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资料\2023年工作\城区中小学教师校园招聘\面试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Sheet1!$A$2:$J$451</definedName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H451" i="1" l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I46" i="1" l="1"/>
  <c r="I32" i="1"/>
  <c r="I38" i="1"/>
  <c r="I44" i="1"/>
  <c r="I56" i="1"/>
  <c r="I86" i="1"/>
  <c r="I92" i="1"/>
  <c r="I98" i="1"/>
  <c r="I104" i="1"/>
  <c r="I110" i="1"/>
  <c r="I94" i="1"/>
  <c r="I29" i="1"/>
  <c r="I449" i="1"/>
  <c r="I74" i="1"/>
  <c r="I3" i="1"/>
  <c r="I21" i="1"/>
  <c r="I27" i="1"/>
  <c r="I33" i="1"/>
  <c r="I39" i="1"/>
  <c r="I45" i="1"/>
  <c r="I51" i="1"/>
  <c r="I57" i="1"/>
  <c r="I63" i="1"/>
  <c r="I69" i="1"/>
  <c r="I75" i="1"/>
  <c r="I81" i="1"/>
  <c r="I87" i="1"/>
  <c r="I93" i="1"/>
  <c r="I99" i="1"/>
  <c r="I105" i="1"/>
  <c r="I111" i="1"/>
  <c r="I129" i="1"/>
  <c r="I147" i="1"/>
  <c r="I165" i="1"/>
  <c r="I183" i="1"/>
  <c r="I68" i="1"/>
  <c r="I140" i="1"/>
  <c r="I28" i="1"/>
  <c r="I34" i="1"/>
  <c r="I40" i="1"/>
  <c r="I52" i="1"/>
  <c r="I58" i="1"/>
  <c r="I64" i="1"/>
  <c r="I70" i="1"/>
  <c r="I76" i="1"/>
  <c r="I82" i="1"/>
  <c r="I88" i="1"/>
  <c r="I100" i="1"/>
  <c r="I106" i="1"/>
  <c r="I112" i="1"/>
  <c r="I250" i="1"/>
  <c r="I298" i="1"/>
  <c r="I50" i="1"/>
  <c r="I62" i="1"/>
  <c r="I122" i="1"/>
  <c r="I35" i="1"/>
  <c r="I53" i="1"/>
  <c r="I77" i="1"/>
  <c r="I95" i="1"/>
  <c r="I119" i="1"/>
  <c r="I131" i="1"/>
  <c r="I155" i="1"/>
  <c r="I167" i="1"/>
  <c r="I179" i="1"/>
  <c r="I185" i="1"/>
  <c r="I80" i="1"/>
  <c r="I158" i="1"/>
  <c r="I47" i="1"/>
  <c r="I59" i="1"/>
  <c r="I71" i="1"/>
  <c r="I89" i="1"/>
  <c r="I101" i="1"/>
  <c r="I113" i="1"/>
  <c r="I125" i="1"/>
  <c r="I137" i="1"/>
  <c r="I149" i="1"/>
  <c r="I173" i="1"/>
  <c r="I30" i="1"/>
  <c r="I36" i="1"/>
  <c r="I42" i="1"/>
  <c r="I48" i="1"/>
  <c r="I54" i="1"/>
  <c r="I60" i="1"/>
  <c r="I66" i="1"/>
  <c r="I72" i="1"/>
  <c r="I78" i="1"/>
  <c r="I84" i="1"/>
  <c r="I90" i="1"/>
  <c r="I96" i="1"/>
  <c r="I102" i="1"/>
  <c r="I150" i="1"/>
  <c r="I114" i="1"/>
  <c r="I120" i="1"/>
  <c r="I126" i="1"/>
  <c r="I138" i="1"/>
  <c r="I144" i="1"/>
  <c r="I156" i="1"/>
  <c r="I162" i="1"/>
  <c r="I174" i="1"/>
  <c r="I180" i="1"/>
  <c r="I176" i="1"/>
  <c r="I41" i="1"/>
  <c r="I65" i="1"/>
  <c r="I83" i="1"/>
  <c r="I31" i="1"/>
  <c r="I37" i="1"/>
  <c r="I43" i="1"/>
  <c r="I49" i="1"/>
  <c r="I55" i="1"/>
  <c r="I61" i="1"/>
  <c r="I67" i="1"/>
  <c r="I73" i="1"/>
  <c r="I79" i="1"/>
  <c r="I85" i="1"/>
  <c r="I91" i="1"/>
  <c r="I97" i="1"/>
  <c r="I103" i="1"/>
  <c r="I109" i="1"/>
  <c r="I295" i="1"/>
  <c r="I301" i="1"/>
  <c r="I9" i="1"/>
  <c r="I10" i="1"/>
  <c r="I7" i="1"/>
  <c r="I13" i="1"/>
  <c r="I19" i="1"/>
  <c r="I25" i="1"/>
  <c r="I184" i="1"/>
  <c r="I116" i="1"/>
  <c r="I123" i="1"/>
  <c r="I134" i="1"/>
  <c r="I141" i="1"/>
  <c r="I152" i="1"/>
  <c r="I159" i="1"/>
  <c r="I170" i="1"/>
  <c r="I177" i="1"/>
  <c r="I190" i="1"/>
  <c r="I220" i="1"/>
  <c r="I232" i="1"/>
  <c r="I244" i="1"/>
  <c r="I256" i="1"/>
  <c r="I286" i="1"/>
  <c r="I296" i="1"/>
  <c r="I299" i="1"/>
  <c r="I302" i="1"/>
  <c r="I308" i="1"/>
  <c r="I320" i="1"/>
  <c r="I344" i="1"/>
  <c r="I428" i="1"/>
  <c r="I8" i="1"/>
  <c r="I14" i="1"/>
  <c r="I20" i="1"/>
  <c r="I107" i="1"/>
  <c r="I117" i="1"/>
  <c r="I128" i="1"/>
  <c r="I135" i="1"/>
  <c r="I146" i="1"/>
  <c r="I153" i="1"/>
  <c r="I164" i="1"/>
  <c r="I171" i="1"/>
  <c r="I182" i="1"/>
  <c r="I252" i="1"/>
  <c r="I297" i="1"/>
  <c r="I300" i="1"/>
  <c r="I15" i="1"/>
  <c r="I4" i="1"/>
  <c r="I132" i="1"/>
  <c r="I161" i="1"/>
  <c r="I168" i="1"/>
  <c r="I22" i="1"/>
  <c r="I108" i="1"/>
  <c r="I143" i="1"/>
  <c r="I5" i="1"/>
  <c r="I23" i="1"/>
  <c r="I242" i="1"/>
  <c r="I16" i="1"/>
  <c r="I11" i="1"/>
  <c r="I17" i="1"/>
  <c r="I248" i="1"/>
  <c r="I450" i="1"/>
  <c r="I6" i="1"/>
  <c r="I12" i="1"/>
  <c r="I18" i="1"/>
  <c r="I24" i="1"/>
  <c r="I451" i="1"/>
  <c r="I196" i="1"/>
  <c r="I202" i="1"/>
  <c r="I208" i="1"/>
  <c r="I214" i="1"/>
  <c r="I226" i="1"/>
  <c r="I238" i="1"/>
  <c r="I262" i="1"/>
  <c r="I268" i="1"/>
  <c r="I274" i="1"/>
  <c r="I280" i="1"/>
  <c r="I292" i="1"/>
  <c r="I314" i="1"/>
  <c r="I326" i="1"/>
  <c r="I332" i="1"/>
  <c r="I338" i="1"/>
  <c r="I350" i="1"/>
  <c r="I356" i="1"/>
  <c r="I362" i="1"/>
  <c r="I368" i="1"/>
  <c r="I374" i="1"/>
  <c r="I380" i="1"/>
  <c r="I386" i="1"/>
  <c r="I392" i="1"/>
  <c r="I398" i="1"/>
  <c r="I404" i="1"/>
  <c r="I410" i="1"/>
  <c r="I416" i="1"/>
  <c r="I422" i="1"/>
  <c r="I434" i="1"/>
  <c r="I440" i="1"/>
  <c r="I446" i="1"/>
  <c r="I191" i="1"/>
  <c r="I197" i="1"/>
  <c r="I203" i="1"/>
  <c r="I209" i="1"/>
  <c r="I215" i="1"/>
  <c r="I221" i="1"/>
  <c r="I227" i="1"/>
  <c r="I233" i="1"/>
  <c r="I239" i="1"/>
  <c r="I245" i="1"/>
  <c r="I251" i="1"/>
  <c r="I257" i="1"/>
  <c r="I263" i="1"/>
  <c r="I269" i="1"/>
  <c r="I275" i="1"/>
  <c r="I281" i="1"/>
  <c r="I287" i="1"/>
  <c r="I293" i="1"/>
  <c r="I309" i="1"/>
  <c r="I315" i="1"/>
  <c r="I321" i="1"/>
  <c r="I327" i="1"/>
  <c r="I333" i="1"/>
  <c r="I339" i="1"/>
  <c r="I345" i="1"/>
  <c r="I351" i="1"/>
  <c r="I357" i="1"/>
  <c r="I363" i="1"/>
  <c r="I369" i="1"/>
  <c r="I375" i="1"/>
  <c r="I381" i="1"/>
  <c r="I387" i="1"/>
  <c r="I393" i="1"/>
  <c r="I399" i="1"/>
  <c r="I405" i="1"/>
  <c r="I411" i="1"/>
  <c r="I417" i="1"/>
  <c r="I423" i="1"/>
  <c r="I429" i="1"/>
  <c r="I435" i="1"/>
  <c r="I441" i="1"/>
  <c r="I447" i="1"/>
  <c r="I186" i="1"/>
  <c r="I192" i="1"/>
  <c r="I198" i="1"/>
  <c r="I204" i="1"/>
  <c r="I210" i="1"/>
  <c r="I216" i="1"/>
  <c r="I222" i="1"/>
  <c r="I228" i="1"/>
  <c r="I234" i="1"/>
  <c r="I240" i="1"/>
  <c r="I246" i="1"/>
  <c r="I258" i="1"/>
  <c r="I264" i="1"/>
  <c r="I270" i="1"/>
  <c r="I276" i="1"/>
  <c r="I282" i="1"/>
  <c r="I288" i="1"/>
  <c r="I304" i="1"/>
  <c r="I310" i="1"/>
  <c r="I316" i="1"/>
  <c r="I322" i="1"/>
  <c r="I328" i="1"/>
  <c r="I334" i="1"/>
  <c r="I340" i="1"/>
  <c r="I346" i="1"/>
  <c r="I352" i="1"/>
  <c r="I358" i="1"/>
  <c r="I364" i="1"/>
  <c r="I370" i="1"/>
  <c r="I376" i="1"/>
  <c r="I382" i="1"/>
  <c r="I388" i="1"/>
  <c r="I394" i="1"/>
  <c r="I400" i="1"/>
  <c r="I406" i="1"/>
  <c r="I412" i="1"/>
  <c r="I418" i="1"/>
  <c r="I424" i="1"/>
  <c r="I430" i="1"/>
  <c r="I436" i="1"/>
  <c r="I442" i="1"/>
  <c r="I448" i="1"/>
  <c r="I187" i="1"/>
  <c r="I193" i="1"/>
  <c r="I199" i="1"/>
  <c r="I205" i="1"/>
  <c r="I211" i="1"/>
  <c r="I217" i="1"/>
  <c r="I223" i="1"/>
  <c r="I229" i="1"/>
  <c r="I235" i="1"/>
  <c r="I241" i="1"/>
  <c r="I247" i="1"/>
  <c r="I253" i="1"/>
  <c r="I259" i="1"/>
  <c r="I265" i="1"/>
  <c r="I271" i="1"/>
  <c r="I277" i="1"/>
  <c r="I283" i="1"/>
  <c r="I289" i="1"/>
  <c r="I305" i="1"/>
  <c r="I311" i="1"/>
  <c r="I317" i="1"/>
  <c r="I323" i="1"/>
  <c r="I329" i="1"/>
  <c r="I335" i="1"/>
  <c r="I341" i="1"/>
  <c r="I347" i="1"/>
  <c r="I353" i="1"/>
  <c r="I359" i="1"/>
  <c r="I365" i="1"/>
  <c r="I371" i="1"/>
  <c r="I377" i="1"/>
  <c r="I383" i="1"/>
  <c r="I389" i="1"/>
  <c r="I395" i="1"/>
  <c r="I401" i="1"/>
  <c r="I407" i="1"/>
  <c r="I413" i="1"/>
  <c r="I419" i="1"/>
  <c r="I425" i="1"/>
  <c r="I431" i="1"/>
  <c r="I437" i="1"/>
  <c r="I443" i="1"/>
  <c r="I115" i="1"/>
  <c r="I118" i="1"/>
  <c r="I121" i="1"/>
  <c r="I124" i="1"/>
  <c r="I127" i="1"/>
  <c r="I130" i="1"/>
  <c r="I133" i="1"/>
  <c r="I136" i="1"/>
  <c r="I139" i="1"/>
  <c r="I142" i="1"/>
  <c r="I145" i="1"/>
  <c r="I148" i="1"/>
  <c r="I151" i="1"/>
  <c r="I154" i="1"/>
  <c r="I157" i="1"/>
  <c r="I160" i="1"/>
  <c r="I163" i="1"/>
  <c r="I166" i="1"/>
  <c r="I169" i="1"/>
  <c r="I172" i="1"/>
  <c r="I175" i="1"/>
  <c r="I178" i="1"/>
  <c r="I181" i="1"/>
  <c r="I188" i="1"/>
  <c r="I194" i="1"/>
  <c r="I200" i="1"/>
  <c r="I206" i="1"/>
  <c r="I212" i="1"/>
  <c r="I218" i="1"/>
  <c r="I224" i="1"/>
  <c r="I230" i="1"/>
  <c r="I236" i="1"/>
  <c r="I254" i="1"/>
  <c r="I260" i="1"/>
  <c r="I266" i="1"/>
  <c r="I272" i="1"/>
  <c r="I278" i="1"/>
  <c r="I284" i="1"/>
  <c r="I290" i="1"/>
  <c r="I306" i="1"/>
  <c r="I312" i="1"/>
  <c r="I318" i="1"/>
  <c r="I324" i="1"/>
  <c r="I330" i="1"/>
  <c r="I336" i="1"/>
  <c r="I342" i="1"/>
  <c r="I348" i="1"/>
  <c r="I354" i="1"/>
  <c r="I360" i="1"/>
  <c r="I366" i="1"/>
  <c r="I372" i="1"/>
  <c r="I378" i="1"/>
  <c r="I384" i="1"/>
  <c r="I390" i="1"/>
  <c r="I396" i="1"/>
  <c r="I402" i="1"/>
  <c r="I408" i="1"/>
  <c r="I414" i="1"/>
  <c r="I420" i="1"/>
  <c r="I426" i="1"/>
  <c r="I432" i="1"/>
  <c r="I438" i="1"/>
  <c r="I444" i="1"/>
  <c r="I189" i="1"/>
  <c r="I195" i="1"/>
  <c r="I201" i="1"/>
  <c r="I207" i="1"/>
  <c r="I213" i="1"/>
  <c r="I219" i="1"/>
  <c r="I225" i="1"/>
  <c r="I231" i="1"/>
  <c r="I237" i="1"/>
  <c r="I243" i="1"/>
  <c r="I249" i="1"/>
  <c r="I255" i="1"/>
  <c r="I261" i="1"/>
  <c r="I267" i="1"/>
  <c r="I273" i="1"/>
  <c r="I279" i="1"/>
  <c r="I285" i="1"/>
  <c r="I291" i="1"/>
  <c r="I307" i="1"/>
  <c r="I313" i="1"/>
  <c r="I319" i="1"/>
  <c r="I325" i="1"/>
  <c r="I331" i="1"/>
  <c r="I337" i="1"/>
  <c r="I343" i="1"/>
  <c r="I349" i="1"/>
  <c r="I355" i="1"/>
  <c r="I361" i="1"/>
  <c r="I367" i="1"/>
  <c r="I373" i="1"/>
  <c r="I379" i="1"/>
  <c r="I385" i="1"/>
  <c r="I391" i="1"/>
  <c r="I397" i="1"/>
  <c r="I403" i="1"/>
  <c r="I409" i="1"/>
  <c r="I415" i="1"/>
  <c r="I421" i="1"/>
  <c r="I427" i="1"/>
  <c r="I433" i="1"/>
  <c r="I439" i="1"/>
  <c r="I445" i="1"/>
</calcChain>
</file>

<file path=xl/sharedStrings.xml><?xml version="1.0" encoding="utf-8"?>
<sst xmlns="http://schemas.openxmlformats.org/spreadsheetml/2006/main" count="1570" uniqueCount="582">
  <si>
    <t>2023年通城县城区中小学教师招聘综合成绩</t>
  </si>
  <si>
    <t>姓名</t>
  </si>
  <si>
    <t>性别</t>
  </si>
  <si>
    <t>准考证号</t>
  </si>
  <si>
    <t>报考学科</t>
  </si>
  <si>
    <t>笔试成绩</t>
  </si>
  <si>
    <t>面试抽签号</t>
  </si>
  <si>
    <t>面试成绩</t>
  </si>
  <si>
    <t>综合成绩</t>
  </si>
  <si>
    <t>排名</t>
  </si>
  <si>
    <t>备注</t>
  </si>
  <si>
    <t>谭志涵</t>
  </si>
  <si>
    <t>男</t>
  </si>
  <si>
    <t>中学体育</t>
  </si>
  <si>
    <t>彭磊</t>
  </si>
  <si>
    <t>陈祁</t>
  </si>
  <si>
    <t>方美</t>
  </si>
  <si>
    <t>女</t>
  </si>
  <si>
    <t>覃江涛</t>
  </si>
  <si>
    <t>吴可夫</t>
  </si>
  <si>
    <t>向剑涛</t>
  </si>
  <si>
    <t>洪旭</t>
  </si>
  <si>
    <t>熊辉</t>
  </si>
  <si>
    <t>杨柳</t>
  </si>
  <si>
    <t>刘英皓</t>
  </si>
  <si>
    <t>朱发荣</t>
  </si>
  <si>
    <t>王旭</t>
  </si>
  <si>
    <t>缺考</t>
  </si>
  <si>
    <t>李杰</t>
  </si>
  <si>
    <t>王江龙</t>
  </si>
  <si>
    <t>徐畇牮</t>
  </si>
  <si>
    <t>覃锋</t>
  </si>
  <si>
    <t>李小妤</t>
  </si>
  <si>
    <t>徐晶</t>
  </si>
  <si>
    <t>中学信息技术</t>
  </si>
  <si>
    <t>周昆伟</t>
  </si>
  <si>
    <t>何芬</t>
  </si>
  <si>
    <t>胡佳</t>
  </si>
  <si>
    <t>伍树书</t>
  </si>
  <si>
    <t>胡俊峰</t>
  </si>
  <si>
    <t>中学劳动技术</t>
  </si>
  <si>
    <t>胡进</t>
  </si>
  <si>
    <t>中学化学</t>
  </si>
  <si>
    <t>徐童童</t>
  </si>
  <si>
    <t>柯贤润</t>
  </si>
  <si>
    <t>刘雨龙</t>
  </si>
  <si>
    <t>张书婷</t>
  </si>
  <si>
    <t>中学历史</t>
  </si>
  <si>
    <t>王鑫</t>
  </si>
  <si>
    <t>舒明裕</t>
  </si>
  <si>
    <t>谭博文</t>
  </si>
  <si>
    <t>宋旺</t>
  </si>
  <si>
    <t>严静</t>
  </si>
  <si>
    <t>黎畅</t>
  </si>
  <si>
    <t>王梓桢</t>
  </si>
  <si>
    <t>吴丹</t>
  </si>
  <si>
    <t>施婷</t>
  </si>
  <si>
    <t>中学地理</t>
  </si>
  <si>
    <t>李锐</t>
  </si>
  <si>
    <t>宋灵玲</t>
  </si>
  <si>
    <t>陈情</t>
  </si>
  <si>
    <t>蒲垚</t>
  </si>
  <si>
    <t>王佳</t>
  </si>
  <si>
    <t>中学心理健康</t>
  </si>
  <si>
    <t>刘雯妃</t>
  </si>
  <si>
    <t>刘考</t>
  </si>
  <si>
    <t>中学数学</t>
  </si>
  <si>
    <t>袁心怡</t>
  </si>
  <si>
    <t>熊飞</t>
  </si>
  <si>
    <t>黄铮宇</t>
  </si>
  <si>
    <t>谭晨</t>
  </si>
  <si>
    <t>胡李明</t>
  </si>
  <si>
    <t>丁加晋</t>
  </si>
  <si>
    <t>罗爃</t>
  </si>
  <si>
    <t>叶恒翔</t>
  </si>
  <si>
    <t>张梦真</t>
  </si>
  <si>
    <t>张妍</t>
  </si>
  <si>
    <t>皮俊杰</t>
  </si>
  <si>
    <t>陶晨阳</t>
  </si>
  <si>
    <t>汤青芽</t>
  </si>
  <si>
    <t>沈林豪</t>
  </si>
  <si>
    <t>汪亮</t>
  </si>
  <si>
    <t>胡梦绮</t>
  </si>
  <si>
    <t>李诚</t>
  </si>
  <si>
    <t>黄祝庆</t>
  </si>
  <si>
    <t>陈婧</t>
  </si>
  <si>
    <t>黎卫</t>
  </si>
  <si>
    <t>陈耿</t>
  </si>
  <si>
    <t>赵朵朵</t>
  </si>
  <si>
    <t>丁舒鹏</t>
  </si>
  <si>
    <t>徐枭</t>
  </si>
  <si>
    <t>胡一帆</t>
  </si>
  <si>
    <t>方思雨</t>
  </si>
  <si>
    <t>林莎</t>
  </si>
  <si>
    <t>陈密</t>
  </si>
  <si>
    <t>何楚君</t>
  </si>
  <si>
    <t>洪思佳</t>
  </si>
  <si>
    <t>黎全</t>
  </si>
  <si>
    <t>何武</t>
  </si>
  <si>
    <t>吴昕</t>
  </si>
  <si>
    <t>罗琦</t>
  </si>
  <si>
    <t>陈巧</t>
  </si>
  <si>
    <t>王心怡</t>
  </si>
  <si>
    <t>郭逸满</t>
  </si>
  <si>
    <t>中学物理</t>
  </si>
  <si>
    <t>周逸</t>
  </si>
  <si>
    <t>吴婷</t>
  </si>
  <si>
    <t>陈礼丽</t>
  </si>
  <si>
    <t>方星星</t>
  </si>
  <si>
    <t>赵丽莎</t>
  </si>
  <si>
    <t>李涵</t>
  </si>
  <si>
    <t>何雨含</t>
  </si>
  <si>
    <t>向胜</t>
  </si>
  <si>
    <t>戴永胜</t>
  </si>
  <si>
    <t>中学生物</t>
  </si>
  <si>
    <t>程雨昕</t>
  </si>
  <si>
    <t>胡莎</t>
  </si>
  <si>
    <t>中学美术</t>
  </si>
  <si>
    <t>吴雅会</t>
  </si>
  <si>
    <t>吴美艳</t>
  </si>
  <si>
    <t>余子涵</t>
  </si>
  <si>
    <t>周坤</t>
  </si>
  <si>
    <t>a10</t>
  </si>
  <si>
    <t>冷淑颖</t>
  </si>
  <si>
    <t>金佳欣</t>
  </si>
  <si>
    <t>明璐瑶</t>
  </si>
  <si>
    <t>高灿</t>
  </si>
  <si>
    <t>谢鑫</t>
  </si>
  <si>
    <t>张立军</t>
  </si>
  <si>
    <t>任巍</t>
  </si>
  <si>
    <t>漆彦良</t>
  </si>
  <si>
    <t>中学英语</t>
  </si>
  <si>
    <t>a08</t>
  </si>
  <si>
    <t>李宇涵</t>
  </si>
  <si>
    <t>a22</t>
  </si>
  <si>
    <t>谢嫚</t>
  </si>
  <si>
    <t>b19</t>
  </si>
  <si>
    <t>邓田艳</t>
  </si>
  <si>
    <t>a34</t>
  </si>
  <si>
    <t>刘圣彬</t>
  </si>
  <si>
    <t>a32</t>
  </si>
  <si>
    <t>刘璐</t>
  </si>
  <si>
    <t>b03</t>
  </si>
  <si>
    <t>祝林琛</t>
  </si>
  <si>
    <t>a19</t>
  </si>
  <si>
    <t>万同心</t>
  </si>
  <si>
    <t>a36</t>
  </si>
  <si>
    <t>张灿</t>
  </si>
  <si>
    <t>a24</t>
  </si>
  <si>
    <t>易骁</t>
  </si>
  <si>
    <t>a27</t>
  </si>
  <si>
    <t>程吾丽</t>
  </si>
  <si>
    <t>a23</t>
  </si>
  <si>
    <t>卢梦芳</t>
  </si>
  <si>
    <t>a50</t>
  </si>
  <si>
    <t>李运梦</t>
  </si>
  <si>
    <t>a39</t>
  </si>
  <si>
    <t>丁湘</t>
  </si>
  <si>
    <t>a38</t>
  </si>
  <si>
    <t>甘环</t>
  </si>
  <si>
    <t>a09</t>
  </si>
  <si>
    <t>李攻玉</t>
  </si>
  <si>
    <t>a11</t>
  </si>
  <si>
    <t>袁艳艳</t>
  </si>
  <si>
    <t>b12</t>
  </si>
  <si>
    <t>陈珂</t>
  </si>
  <si>
    <t>a49</t>
  </si>
  <si>
    <t>何婷</t>
  </si>
  <si>
    <t>a15</t>
  </si>
  <si>
    <t>宁雯</t>
  </si>
  <si>
    <t>a42</t>
  </si>
  <si>
    <t>谭金婧</t>
  </si>
  <si>
    <t>b08</t>
  </si>
  <si>
    <t>左巧如</t>
  </si>
  <si>
    <t>b01</t>
  </si>
  <si>
    <t>汪朗</t>
  </si>
  <si>
    <t>a04</t>
  </si>
  <si>
    <t>黎家欣</t>
  </si>
  <si>
    <t>b27</t>
  </si>
  <si>
    <t>张琪</t>
  </si>
  <si>
    <t>b17</t>
  </si>
  <si>
    <t>尧芳</t>
  </si>
  <si>
    <t>毛娟</t>
  </si>
  <si>
    <t>a13</t>
  </si>
  <si>
    <t>吴金梦</t>
  </si>
  <si>
    <t>a44</t>
  </si>
  <si>
    <t>卢妮</t>
  </si>
  <si>
    <t>a16</t>
  </si>
  <si>
    <t>李冰清</t>
  </si>
  <si>
    <t>a26</t>
  </si>
  <si>
    <t>邓点</t>
  </si>
  <si>
    <t>b15</t>
  </si>
  <si>
    <t>李美凤</t>
  </si>
  <si>
    <t>a02</t>
  </si>
  <si>
    <t>卢婵仪</t>
  </si>
  <si>
    <t>a21</t>
  </si>
  <si>
    <t>胡慧芝</t>
  </si>
  <si>
    <t>a20</t>
  </si>
  <si>
    <t>杨瑾</t>
  </si>
  <si>
    <t>a43</t>
  </si>
  <si>
    <t>金波</t>
  </si>
  <si>
    <t>b18</t>
  </si>
  <si>
    <t>刘婧</t>
  </si>
  <si>
    <t>a33</t>
  </si>
  <si>
    <t>黄映</t>
  </si>
  <si>
    <t>b23</t>
  </si>
  <si>
    <t>邱逸帆</t>
  </si>
  <si>
    <t>b10</t>
  </si>
  <si>
    <t>朱磊</t>
  </si>
  <si>
    <t>a25</t>
  </si>
  <si>
    <t>胡怡</t>
  </si>
  <si>
    <t>a06</t>
  </si>
  <si>
    <t>汪尾华</t>
  </si>
  <si>
    <t>b02</t>
  </si>
  <si>
    <t>卢卓</t>
  </si>
  <si>
    <t>b24</t>
  </si>
  <si>
    <t>魏珊丽</t>
  </si>
  <si>
    <t>a17</t>
  </si>
  <si>
    <t>严勤</t>
  </si>
  <si>
    <t>a31</t>
  </si>
  <si>
    <t>魏昭君</t>
  </si>
  <si>
    <t>a51</t>
  </si>
  <si>
    <t>庞烨</t>
  </si>
  <si>
    <t>b14</t>
  </si>
  <si>
    <t>蒋青青</t>
  </si>
  <si>
    <t>b21</t>
  </si>
  <si>
    <t>朱雨薇</t>
  </si>
  <si>
    <t>b05</t>
  </si>
  <si>
    <t>晏妮</t>
  </si>
  <si>
    <t>a28</t>
  </si>
  <si>
    <t>邹静</t>
  </si>
  <si>
    <t>a05</t>
  </si>
  <si>
    <t>龙结梅</t>
  </si>
  <si>
    <t>b26</t>
  </si>
  <si>
    <t>万迁</t>
  </si>
  <si>
    <t>a01</t>
  </si>
  <si>
    <t>秦劲笛</t>
  </si>
  <si>
    <t>a46</t>
  </si>
  <si>
    <t>李丽</t>
  </si>
  <si>
    <t>a40</t>
  </si>
  <si>
    <t>罗桂连</t>
  </si>
  <si>
    <t>a30</t>
  </si>
  <si>
    <t>侯杭莉</t>
  </si>
  <si>
    <t>b22</t>
  </si>
  <si>
    <t>李启</t>
  </si>
  <si>
    <t>a12</t>
  </si>
  <si>
    <t>吴欣怡</t>
  </si>
  <si>
    <t>b16</t>
  </si>
  <si>
    <t>罗淑婷</t>
  </si>
  <si>
    <t>a48</t>
  </si>
  <si>
    <t>胡欣</t>
  </si>
  <si>
    <t>a35</t>
  </si>
  <si>
    <t>汪婉芸</t>
  </si>
  <si>
    <t>b13</t>
  </si>
  <si>
    <t>黄婕</t>
  </si>
  <si>
    <t>a37</t>
  </si>
  <si>
    <t>胡明丽</t>
  </si>
  <si>
    <t>罗连鑫</t>
  </si>
  <si>
    <t>洪程颖</t>
  </si>
  <si>
    <t>陈程</t>
  </si>
  <si>
    <t>胡远</t>
  </si>
  <si>
    <t>徐雨佳</t>
  </si>
  <si>
    <t>万芊</t>
  </si>
  <si>
    <t>金艳</t>
  </si>
  <si>
    <t>邓蓉</t>
  </si>
  <si>
    <t>张雯</t>
  </si>
  <si>
    <t>许梦宝</t>
  </si>
  <si>
    <t>杜璐</t>
  </si>
  <si>
    <t>王佳玲</t>
  </si>
  <si>
    <t>刘文丽</t>
  </si>
  <si>
    <t>金昱</t>
  </si>
  <si>
    <t>中学语文</t>
  </si>
  <si>
    <t>杨萍</t>
  </si>
  <si>
    <t>范峻诚</t>
  </si>
  <si>
    <t>程琳</t>
  </si>
  <si>
    <t>童慧婷</t>
  </si>
  <si>
    <t>向琼芳</t>
  </si>
  <si>
    <t>刘兰兰</t>
  </si>
  <si>
    <t>任晓俏</t>
  </si>
  <si>
    <t>李颖</t>
  </si>
  <si>
    <t>龙肖</t>
  </si>
  <si>
    <t>徐杨</t>
  </si>
  <si>
    <t>李萍</t>
  </si>
  <si>
    <t>周若婷</t>
  </si>
  <si>
    <t>吴锦</t>
  </si>
  <si>
    <t>石晓艳</t>
  </si>
  <si>
    <t>胡志诚</t>
  </si>
  <si>
    <t>蒋燊</t>
  </si>
  <si>
    <t>张成瑶</t>
  </si>
  <si>
    <t>杨春宇</t>
  </si>
  <si>
    <t>彭玉婷</t>
  </si>
  <si>
    <t>黄灿</t>
  </si>
  <si>
    <t>雷书龙</t>
  </si>
  <si>
    <t>代诗</t>
  </si>
  <si>
    <t>张派</t>
  </si>
  <si>
    <t>叶秀玲</t>
  </si>
  <si>
    <t>赵栩若</t>
  </si>
  <si>
    <t>刘韧</t>
  </si>
  <si>
    <t>吴蓝</t>
  </si>
  <si>
    <t>吴雅琴</t>
  </si>
  <si>
    <t>文紫娟</t>
  </si>
  <si>
    <t>阮佳雯</t>
  </si>
  <si>
    <t>谢依柔</t>
  </si>
  <si>
    <t>马燕</t>
  </si>
  <si>
    <t>付金玉</t>
  </si>
  <si>
    <t>中学道德与法治</t>
  </si>
  <si>
    <t>刘易斯</t>
  </si>
  <si>
    <t>周婧羽</t>
  </si>
  <si>
    <t>金澳</t>
  </si>
  <si>
    <t>王奇</t>
  </si>
  <si>
    <t>刘喻清</t>
  </si>
  <si>
    <t>关兰</t>
  </si>
  <si>
    <t>周佰富</t>
  </si>
  <si>
    <t>胡洁</t>
  </si>
  <si>
    <t>谭李红</t>
  </si>
  <si>
    <t>王萍</t>
  </si>
  <si>
    <t>张君怡</t>
  </si>
  <si>
    <t>邓秋</t>
  </si>
  <si>
    <t>张婉湘</t>
  </si>
  <si>
    <t>中学音乐</t>
  </si>
  <si>
    <t>易燃</t>
  </si>
  <si>
    <t>罗暮</t>
  </si>
  <si>
    <t>张丽婷</t>
  </si>
  <si>
    <t>张海璐</t>
  </si>
  <si>
    <t>胡星</t>
  </si>
  <si>
    <t>曾三圆</t>
  </si>
  <si>
    <t>彭玲玲</t>
  </si>
  <si>
    <t>斯光明</t>
  </si>
  <si>
    <t>李靖</t>
  </si>
  <si>
    <t>中职会计</t>
  </si>
  <si>
    <t>吴涟漪</t>
  </si>
  <si>
    <t>王钦</t>
  </si>
  <si>
    <t>黎妍昉</t>
  </si>
  <si>
    <t>中职艺术设计</t>
  </si>
  <si>
    <t>刘雅琳</t>
  </si>
  <si>
    <t>郑可文</t>
  </si>
  <si>
    <t>金风</t>
  </si>
  <si>
    <t>中职视觉传达设计</t>
  </si>
  <si>
    <t>周畅</t>
  </si>
  <si>
    <t>邓伊孟</t>
  </si>
  <si>
    <t>程杰</t>
  </si>
  <si>
    <t>中职车辆工程</t>
  </si>
  <si>
    <t>朱才彦</t>
  </si>
  <si>
    <t>黄润宇</t>
  </si>
  <si>
    <t>中职酒店管理</t>
  </si>
  <si>
    <t>葛何</t>
  </si>
  <si>
    <t>蔡子学</t>
  </si>
  <si>
    <t>小学体育</t>
  </si>
  <si>
    <t>田鹏</t>
  </si>
  <si>
    <t>葛智</t>
  </si>
  <si>
    <t>李葛峰</t>
  </si>
  <si>
    <t>袁帆</t>
  </si>
  <si>
    <t>胡黎豪</t>
  </si>
  <si>
    <t>孔杰</t>
  </si>
  <si>
    <t>吴振梁</t>
  </si>
  <si>
    <t>卢金鑫</t>
  </si>
  <si>
    <t>江金福</t>
  </si>
  <si>
    <t>罗蓉</t>
  </si>
  <si>
    <t>李源</t>
  </si>
  <si>
    <t>李道林</t>
  </si>
  <si>
    <t>青顺兴</t>
  </si>
  <si>
    <t>甘宇龙</t>
  </si>
  <si>
    <t>杨波</t>
  </si>
  <si>
    <t>何细局</t>
  </si>
  <si>
    <t>樊颖康</t>
  </si>
  <si>
    <t>居桢</t>
  </si>
  <si>
    <t>魏烨临</t>
  </si>
  <si>
    <t>唐启发</t>
  </si>
  <si>
    <t>周潇</t>
  </si>
  <si>
    <t>杜庆庆</t>
  </si>
  <si>
    <t>陈玲玲</t>
  </si>
  <si>
    <t>陶水凡</t>
  </si>
  <si>
    <t>谭程</t>
  </si>
  <si>
    <t>王康丞</t>
  </si>
  <si>
    <t>黎渊</t>
  </si>
  <si>
    <t>杨俭</t>
  </si>
  <si>
    <t>钟冬芹</t>
  </si>
  <si>
    <t>袁显华</t>
  </si>
  <si>
    <t>小学信息技术</t>
  </si>
  <si>
    <t>刘文敏</t>
  </si>
  <si>
    <t>黄欣慰</t>
  </si>
  <si>
    <t>胡露</t>
  </si>
  <si>
    <t>葛佳欣</t>
  </si>
  <si>
    <t>周雅</t>
  </si>
  <si>
    <t>彭文灿</t>
  </si>
  <si>
    <t>刘青</t>
  </si>
  <si>
    <t>李雪梅</t>
  </si>
  <si>
    <t>李柔</t>
  </si>
  <si>
    <t>肖天娇</t>
  </si>
  <si>
    <t>小学心理健康教师</t>
  </si>
  <si>
    <t>葛悦</t>
  </si>
  <si>
    <t>小学数学</t>
  </si>
  <si>
    <t>熊玲芳</t>
  </si>
  <si>
    <t>徐佳丽</t>
  </si>
  <si>
    <t>周红燕</t>
  </si>
  <si>
    <t>吴丽</t>
  </si>
  <si>
    <t>吴杏</t>
  </si>
  <si>
    <t>黎欢</t>
  </si>
  <si>
    <t>程旭琴</t>
  </si>
  <si>
    <t>徐露</t>
  </si>
  <si>
    <t>小学科学</t>
  </si>
  <si>
    <t>赵魏霓</t>
  </si>
  <si>
    <t>小学美术</t>
  </si>
  <si>
    <t>樊耀星</t>
  </si>
  <si>
    <t>周子熠</t>
  </si>
  <si>
    <t>黄婷</t>
  </si>
  <si>
    <t>廖溶</t>
  </si>
  <si>
    <t>朱冲</t>
  </si>
  <si>
    <t>吴也</t>
  </si>
  <si>
    <t>余红静</t>
  </si>
  <si>
    <t>王泽</t>
  </si>
  <si>
    <t>刘彩宏</t>
  </si>
  <si>
    <t>余琦</t>
  </si>
  <si>
    <t>余盼</t>
  </si>
  <si>
    <t>冯雨</t>
  </si>
  <si>
    <t>余织娇</t>
  </si>
  <si>
    <t>刘佳妮</t>
  </si>
  <si>
    <t>龙丽</t>
  </si>
  <si>
    <t>小学英语</t>
  </si>
  <si>
    <t>吴胜兰</t>
  </si>
  <si>
    <t>沈娜</t>
  </si>
  <si>
    <t>黎梦</t>
  </si>
  <si>
    <t>王丹</t>
  </si>
  <si>
    <t>宋倪</t>
  </si>
  <si>
    <t>罗丹</t>
  </si>
  <si>
    <t>周黄容</t>
  </si>
  <si>
    <t>贺春梅</t>
  </si>
  <si>
    <t>吴迎澳</t>
  </si>
  <si>
    <t>段菟</t>
  </si>
  <si>
    <t>徐靖怡</t>
  </si>
  <si>
    <t>李翠</t>
  </si>
  <si>
    <t>周艺</t>
  </si>
  <si>
    <t>谭检</t>
  </si>
  <si>
    <t>金琪薇</t>
  </si>
  <si>
    <t>吴黄利</t>
  </si>
  <si>
    <t>周洲</t>
  </si>
  <si>
    <t>朱婉莹</t>
  </si>
  <si>
    <t>胡韵晗</t>
  </si>
  <si>
    <t>梁琪璇</t>
  </si>
  <si>
    <t>苏慧</t>
  </si>
  <si>
    <t>吕曦</t>
  </si>
  <si>
    <t>杨垚</t>
  </si>
  <si>
    <t>罗荣</t>
  </si>
  <si>
    <t>小学语文</t>
  </si>
  <si>
    <t>刘紫暄</t>
  </si>
  <si>
    <t>唐琼芳</t>
  </si>
  <si>
    <t>罗枫</t>
  </si>
  <si>
    <t>雷娟花</t>
  </si>
  <si>
    <t>b8</t>
  </si>
  <si>
    <t>卢倩</t>
  </si>
  <si>
    <t>汪晓密</t>
  </si>
  <si>
    <t>艾佳欢</t>
  </si>
  <si>
    <t>庞水英</t>
  </si>
  <si>
    <t>a41</t>
  </si>
  <si>
    <t>代选慧</t>
  </si>
  <si>
    <t>黎涵</t>
  </si>
  <si>
    <t>a3</t>
  </si>
  <si>
    <t>黄欢</t>
  </si>
  <si>
    <t>a55</t>
  </si>
  <si>
    <t>聂婉露</t>
  </si>
  <si>
    <t>王贤芳</t>
  </si>
  <si>
    <t>徐雅文</t>
  </si>
  <si>
    <t>b11</t>
  </si>
  <si>
    <t>后晓雨</t>
  </si>
  <si>
    <t>a56</t>
  </si>
  <si>
    <t>杨恒</t>
  </si>
  <si>
    <t>a7</t>
  </si>
  <si>
    <t>周梦涵</t>
  </si>
  <si>
    <t>a45</t>
  </si>
  <si>
    <t>金雪玲</t>
  </si>
  <si>
    <t>a57</t>
  </si>
  <si>
    <t>孙梦</t>
  </si>
  <si>
    <t>黄兰清</t>
  </si>
  <si>
    <t>谭艳琴</t>
  </si>
  <si>
    <t>王伊朵</t>
  </si>
  <si>
    <t>汪金冰</t>
  </si>
  <si>
    <t>a5</t>
  </si>
  <si>
    <t>杨思</t>
  </si>
  <si>
    <t>郭怡</t>
  </si>
  <si>
    <t>邓彦瑛</t>
  </si>
  <si>
    <t>a14</t>
  </si>
  <si>
    <t>周佳宁</t>
  </si>
  <si>
    <t>a9</t>
  </si>
  <si>
    <t>姚千卉子</t>
  </si>
  <si>
    <t>洪斯祺</t>
  </si>
  <si>
    <t>a58</t>
  </si>
  <si>
    <t>胡潇</t>
  </si>
  <si>
    <t>卢桢</t>
  </si>
  <si>
    <t>b9</t>
  </si>
  <si>
    <t>徐旋一</t>
  </si>
  <si>
    <t>吴王珍</t>
  </si>
  <si>
    <t>张楚英</t>
  </si>
  <si>
    <t>赵培瑾</t>
  </si>
  <si>
    <t>苏瑶</t>
  </si>
  <si>
    <t>a54</t>
  </si>
  <si>
    <t>盛欢</t>
  </si>
  <si>
    <t>廖梦琴</t>
  </si>
  <si>
    <t>a18</t>
  </si>
  <si>
    <t>王青</t>
  </si>
  <si>
    <t>a47</t>
  </si>
  <si>
    <t>魏欢</t>
  </si>
  <si>
    <t>易云</t>
  </si>
  <si>
    <t>胡如灿</t>
  </si>
  <si>
    <t>a52</t>
  </si>
  <si>
    <t>宋瑶</t>
  </si>
  <si>
    <t>黄梦</t>
  </si>
  <si>
    <t>徐沁</t>
  </si>
  <si>
    <t>胡慕伟</t>
  </si>
  <si>
    <t>赵友源</t>
  </si>
  <si>
    <t>张颖祺</t>
  </si>
  <si>
    <t>b3</t>
  </si>
  <si>
    <t>陈艳</t>
  </si>
  <si>
    <t>a8</t>
  </si>
  <si>
    <t>陈宇</t>
  </si>
  <si>
    <t>b20</t>
  </si>
  <si>
    <t>杨琦</t>
  </si>
  <si>
    <t>徐焕颖</t>
  </si>
  <si>
    <t>刘曼婷</t>
  </si>
  <si>
    <t>方雅</t>
  </si>
  <si>
    <t>章慧</t>
  </si>
  <si>
    <t>许小艳</t>
  </si>
  <si>
    <t>b2</t>
  </si>
  <si>
    <t>沈金伟</t>
  </si>
  <si>
    <t>徐文慧</t>
  </si>
  <si>
    <t>金燕</t>
  </si>
  <si>
    <t>吴晶莹</t>
  </si>
  <si>
    <t>王伊柔</t>
  </si>
  <si>
    <t>b6</t>
  </si>
  <si>
    <t>赵萌</t>
  </si>
  <si>
    <t>高筠</t>
  </si>
  <si>
    <t>a6</t>
  </si>
  <si>
    <t>沈金磊</t>
  </si>
  <si>
    <t>卢盼</t>
  </si>
  <si>
    <t>b7</t>
  </si>
  <si>
    <t>周炜思</t>
  </si>
  <si>
    <t>王亚辉</t>
  </si>
  <si>
    <t>陈江雨</t>
  </si>
  <si>
    <t>a4</t>
  </si>
  <si>
    <t>章燕</t>
  </si>
  <si>
    <t>魏郑一</t>
  </si>
  <si>
    <t>a53</t>
  </si>
  <si>
    <t>黎媛媛</t>
  </si>
  <si>
    <t>a1</t>
  </si>
  <si>
    <t>李冬</t>
  </si>
  <si>
    <t>全炜倩</t>
  </si>
  <si>
    <t>覃思艳</t>
  </si>
  <si>
    <t>韩苗</t>
  </si>
  <si>
    <t>吴静</t>
  </si>
  <si>
    <t>叶维</t>
  </si>
  <si>
    <t>彭澜</t>
  </si>
  <si>
    <t>郭熠</t>
  </si>
  <si>
    <t>阮淑渝</t>
  </si>
  <si>
    <t>汪伊子</t>
  </si>
  <si>
    <t>徐虹</t>
  </si>
  <si>
    <t>小学音乐</t>
  </si>
  <si>
    <t>胡汁</t>
  </si>
  <si>
    <t>樊帅</t>
  </si>
  <si>
    <t>杨丽华</t>
  </si>
  <si>
    <t>赵玉立</t>
  </si>
  <si>
    <t>石桂</t>
  </si>
  <si>
    <t>樊好</t>
  </si>
  <si>
    <t>何丰江</t>
  </si>
  <si>
    <t>卢玮</t>
  </si>
  <si>
    <t>王费翔</t>
  </si>
  <si>
    <t>葛倩</t>
  </si>
  <si>
    <t>曾浩</t>
  </si>
  <si>
    <t>唐尧</t>
  </si>
  <si>
    <t>谭佳明</t>
  </si>
  <si>
    <t>王洪霞</t>
  </si>
  <si>
    <t>周林花</t>
  </si>
  <si>
    <t>张艺琪</t>
  </si>
  <si>
    <t>杨龙璇</t>
  </si>
  <si>
    <t>杨秋雨</t>
  </si>
  <si>
    <t>李佳良</t>
  </si>
  <si>
    <t>王仕杰</t>
  </si>
  <si>
    <t>陈衡</t>
  </si>
  <si>
    <t>刘娜</t>
  </si>
  <si>
    <t>彭若云</t>
  </si>
  <si>
    <t>欧阳品红</t>
  </si>
  <si>
    <t>特殊教育</t>
  </si>
  <si>
    <t>汤星文</t>
  </si>
  <si>
    <t>王凤丽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</si>
</sst>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6" x14ac:knownFonts="1">
    <font>
      <sz val="11"/>
      <color theme="1"/>
      <name val="等线"/>
      <charset val="134"/>
      <scheme val="minor"/>
    </font>
    <font>
      <b/>
      <sz val="24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1"/>
  <sheetViews>
    <sheetView tabSelected="1" zoomScale="130" zoomScaleNormal="130" workbookViewId="0">
      <selection activeCell="F5" sqref="F5"/>
    </sheetView>
  </sheetViews>
  <sheetFormatPr defaultColWidth="9" defaultRowHeight="14.25" x14ac:dyDescent="0.2"/>
  <cols>
    <col min="2" max="2" width="5.75" customWidth="1"/>
    <col min="3" max="3" width="12.75" customWidth="1"/>
    <col min="4" max="4" width="17.25" customWidth="1"/>
    <col min="5" max="5" width="9.75" customWidth="1"/>
    <col min="6" max="6" width="13" customWidth="1"/>
    <col min="7" max="7" width="13.75" style="1" customWidth="1"/>
    <col min="8" max="8" width="9" style="2"/>
    <col min="9" max="9" width="13.25" style="3" bestFit="1" customWidth="1"/>
  </cols>
  <sheetData>
    <row r="1" spans="1:10" ht="31.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 t="s">
        <v>10</v>
      </c>
    </row>
    <row r="3" spans="1:10" x14ac:dyDescent="0.2">
      <c r="A3" s="6" t="s">
        <v>11</v>
      </c>
      <c r="B3" s="7" t="s">
        <v>12</v>
      </c>
      <c r="C3" s="8">
        <v>20230013506</v>
      </c>
      <c r="D3" s="8" t="s">
        <v>13</v>
      </c>
      <c r="E3" s="9">
        <v>68.98</v>
      </c>
      <c r="F3" s="10">
        <v>5</v>
      </c>
      <c r="G3" s="11">
        <v>87.18</v>
      </c>
      <c r="H3" s="13">
        <f t="shared" ref="H3:H66" si="0">E3*0.4+G3*0.6</f>
        <v>79.900000000000006</v>
      </c>
      <c r="I3" s="14">
        <f t="shared" ref="I3:I20" si="1">RANK(H3,H$3:H$20,0)</f>
        <v>1</v>
      </c>
      <c r="J3" s="15"/>
    </row>
    <row r="4" spans="1:10" x14ac:dyDescent="0.2">
      <c r="A4" s="6" t="s">
        <v>14</v>
      </c>
      <c r="B4" s="7" t="s">
        <v>12</v>
      </c>
      <c r="C4" s="8">
        <v>20230013319</v>
      </c>
      <c r="D4" s="8" t="s">
        <v>13</v>
      </c>
      <c r="E4" s="9">
        <v>65.569999999999993</v>
      </c>
      <c r="F4" s="10">
        <v>10</v>
      </c>
      <c r="G4" s="11">
        <v>88.97</v>
      </c>
      <c r="H4" s="13">
        <f t="shared" si="0"/>
        <v>79.61</v>
      </c>
      <c r="I4" s="14">
        <f t="shared" si="1"/>
        <v>2</v>
      </c>
      <c r="J4" s="15"/>
    </row>
    <row r="5" spans="1:10" x14ac:dyDescent="0.2">
      <c r="A5" s="6" t="s">
        <v>15</v>
      </c>
      <c r="B5" s="7" t="s">
        <v>12</v>
      </c>
      <c r="C5" s="8">
        <v>20230013410</v>
      </c>
      <c r="D5" s="8" t="s">
        <v>13</v>
      </c>
      <c r="E5" s="9">
        <v>65.040000000000006</v>
      </c>
      <c r="F5" s="10">
        <v>9</v>
      </c>
      <c r="G5" s="11">
        <v>88.48</v>
      </c>
      <c r="H5" s="13">
        <f t="shared" si="0"/>
        <v>79.104000000000013</v>
      </c>
      <c r="I5" s="14">
        <f t="shared" si="1"/>
        <v>3</v>
      </c>
      <c r="J5" s="15"/>
    </row>
    <row r="6" spans="1:10" x14ac:dyDescent="0.2">
      <c r="A6" s="6" t="s">
        <v>16</v>
      </c>
      <c r="B6" s="7" t="s">
        <v>17</v>
      </c>
      <c r="C6" s="8">
        <v>20230013328</v>
      </c>
      <c r="D6" s="8" t="s">
        <v>13</v>
      </c>
      <c r="E6" s="9">
        <v>64.709999999999994</v>
      </c>
      <c r="F6" s="10">
        <v>18</v>
      </c>
      <c r="G6" s="11">
        <v>87.82</v>
      </c>
      <c r="H6" s="13">
        <f t="shared" si="0"/>
        <v>78.575999999999993</v>
      </c>
      <c r="I6" s="14">
        <f t="shared" si="1"/>
        <v>4</v>
      </c>
      <c r="J6" s="15"/>
    </row>
    <row r="7" spans="1:10" x14ac:dyDescent="0.2">
      <c r="A7" s="6" t="s">
        <v>18</v>
      </c>
      <c r="B7" s="7" t="s">
        <v>12</v>
      </c>
      <c r="C7" s="8">
        <v>20230013408</v>
      </c>
      <c r="D7" s="8" t="s">
        <v>13</v>
      </c>
      <c r="E7" s="9">
        <v>65.72</v>
      </c>
      <c r="F7" s="10">
        <v>6</v>
      </c>
      <c r="G7" s="11">
        <v>85.7</v>
      </c>
      <c r="H7" s="13">
        <f t="shared" si="0"/>
        <v>77.707999999999998</v>
      </c>
      <c r="I7" s="14">
        <f t="shared" si="1"/>
        <v>5</v>
      </c>
      <c r="J7" s="15"/>
    </row>
    <row r="8" spans="1:10" x14ac:dyDescent="0.2">
      <c r="A8" s="6" t="s">
        <v>19</v>
      </c>
      <c r="B8" s="7" t="s">
        <v>12</v>
      </c>
      <c r="C8" s="8">
        <v>20230013502</v>
      </c>
      <c r="D8" s="8" t="s">
        <v>13</v>
      </c>
      <c r="E8" s="9">
        <v>62.52</v>
      </c>
      <c r="F8" s="10">
        <v>1</v>
      </c>
      <c r="G8" s="11">
        <v>87.6</v>
      </c>
      <c r="H8" s="13">
        <f t="shared" si="0"/>
        <v>77.567999999999998</v>
      </c>
      <c r="I8" s="14">
        <f t="shared" si="1"/>
        <v>6</v>
      </c>
      <c r="J8" s="15"/>
    </row>
    <row r="9" spans="1:10" x14ac:dyDescent="0.2">
      <c r="A9" s="6" t="s">
        <v>20</v>
      </c>
      <c r="B9" s="7" t="s">
        <v>12</v>
      </c>
      <c r="C9" s="8">
        <v>20230013507</v>
      </c>
      <c r="D9" s="8" t="s">
        <v>13</v>
      </c>
      <c r="E9" s="9">
        <v>63.72</v>
      </c>
      <c r="F9" s="10">
        <v>2</v>
      </c>
      <c r="G9" s="11">
        <v>86.4</v>
      </c>
      <c r="H9" s="13">
        <f t="shared" si="0"/>
        <v>77.328000000000003</v>
      </c>
      <c r="I9" s="14">
        <f t="shared" si="1"/>
        <v>7</v>
      </c>
      <c r="J9" s="15"/>
    </row>
    <row r="10" spans="1:10" x14ac:dyDescent="0.2">
      <c r="A10" s="6" t="s">
        <v>21</v>
      </c>
      <c r="B10" s="7" t="s">
        <v>12</v>
      </c>
      <c r="C10" s="8">
        <v>20230013401</v>
      </c>
      <c r="D10" s="8" t="s">
        <v>13</v>
      </c>
      <c r="E10" s="9">
        <v>64.650000000000006</v>
      </c>
      <c r="F10" s="10">
        <v>16</v>
      </c>
      <c r="G10" s="11">
        <v>85.18</v>
      </c>
      <c r="H10" s="13">
        <f t="shared" si="0"/>
        <v>76.968000000000004</v>
      </c>
      <c r="I10" s="14">
        <f t="shared" si="1"/>
        <v>8</v>
      </c>
      <c r="J10" s="15"/>
    </row>
    <row r="11" spans="1:10" x14ac:dyDescent="0.2">
      <c r="A11" s="6" t="s">
        <v>22</v>
      </c>
      <c r="B11" s="7" t="s">
        <v>12</v>
      </c>
      <c r="C11" s="8">
        <v>20230013505</v>
      </c>
      <c r="D11" s="8" t="s">
        <v>13</v>
      </c>
      <c r="E11" s="9">
        <v>62.31</v>
      </c>
      <c r="F11" s="10">
        <v>11</v>
      </c>
      <c r="G11" s="11">
        <v>86.63</v>
      </c>
      <c r="H11" s="13">
        <f t="shared" si="0"/>
        <v>76.902000000000001</v>
      </c>
      <c r="I11" s="14">
        <f t="shared" si="1"/>
        <v>9</v>
      </c>
      <c r="J11" s="15"/>
    </row>
    <row r="12" spans="1:10" x14ac:dyDescent="0.2">
      <c r="A12" s="12" t="s">
        <v>23</v>
      </c>
      <c r="B12" s="7" t="s">
        <v>17</v>
      </c>
      <c r="C12" s="8">
        <v>20230013325</v>
      </c>
      <c r="D12" s="8" t="s">
        <v>13</v>
      </c>
      <c r="E12" s="9">
        <v>62.13</v>
      </c>
      <c r="F12" s="10">
        <v>7</v>
      </c>
      <c r="G12" s="11">
        <v>86.56</v>
      </c>
      <c r="H12" s="13">
        <f t="shared" si="0"/>
        <v>76.788000000000011</v>
      </c>
      <c r="I12" s="14">
        <f t="shared" si="1"/>
        <v>10</v>
      </c>
      <c r="J12" s="15"/>
    </row>
    <row r="13" spans="1:10" x14ac:dyDescent="0.2">
      <c r="A13" s="12" t="s">
        <v>24</v>
      </c>
      <c r="B13" s="7" t="s">
        <v>12</v>
      </c>
      <c r="C13" s="8">
        <v>20230013404</v>
      </c>
      <c r="D13" s="8" t="s">
        <v>13</v>
      </c>
      <c r="E13" s="9">
        <v>64.56</v>
      </c>
      <c r="F13" s="10">
        <v>12</v>
      </c>
      <c r="G13" s="11">
        <v>84.83</v>
      </c>
      <c r="H13" s="13">
        <f t="shared" si="0"/>
        <v>76.721999999999994</v>
      </c>
      <c r="I13" s="14">
        <f t="shared" si="1"/>
        <v>11</v>
      </c>
      <c r="J13" s="15"/>
    </row>
    <row r="14" spans="1:10" x14ac:dyDescent="0.2">
      <c r="A14" s="12" t="s">
        <v>25</v>
      </c>
      <c r="B14" s="7" t="s">
        <v>12</v>
      </c>
      <c r="C14" s="8">
        <v>20230013315</v>
      </c>
      <c r="D14" s="8" t="s">
        <v>13</v>
      </c>
      <c r="E14" s="9">
        <v>61.98</v>
      </c>
      <c r="F14" s="10">
        <v>17</v>
      </c>
      <c r="G14" s="11">
        <v>82.55</v>
      </c>
      <c r="H14" s="13">
        <f t="shared" si="0"/>
        <v>74.322000000000003</v>
      </c>
      <c r="I14" s="14">
        <f t="shared" si="1"/>
        <v>12</v>
      </c>
      <c r="J14" s="15"/>
    </row>
    <row r="15" spans="1:10" x14ac:dyDescent="0.2">
      <c r="A15" s="12" t="s">
        <v>26</v>
      </c>
      <c r="B15" s="7" t="s">
        <v>12</v>
      </c>
      <c r="C15" s="8">
        <v>20230013324</v>
      </c>
      <c r="D15" s="8" t="s">
        <v>13</v>
      </c>
      <c r="E15" s="9">
        <v>65.72</v>
      </c>
      <c r="F15" s="10" t="s">
        <v>27</v>
      </c>
      <c r="G15" s="11">
        <v>0</v>
      </c>
      <c r="H15" s="13">
        <f t="shared" si="0"/>
        <v>26.288</v>
      </c>
      <c r="I15" s="14">
        <f t="shared" si="1"/>
        <v>13</v>
      </c>
      <c r="J15" s="15"/>
    </row>
    <row r="16" spans="1:10" x14ac:dyDescent="0.2">
      <c r="A16" s="6" t="s">
        <v>28</v>
      </c>
      <c r="B16" s="7" t="s">
        <v>12</v>
      </c>
      <c r="C16" s="8">
        <v>20230013504</v>
      </c>
      <c r="D16" s="8" t="s">
        <v>13</v>
      </c>
      <c r="E16" s="9">
        <v>65.28</v>
      </c>
      <c r="F16" s="10" t="s">
        <v>27</v>
      </c>
      <c r="G16" s="11">
        <v>0</v>
      </c>
      <c r="H16" s="13">
        <f t="shared" si="0"/>
        <v>26.112000000000002</v>
      </c>
      <c r="I16" s="14">
        <f t="shared" si="1"/>
        <v>14</v>
      </c>
      <c r="J16" s="15"/>
    </row>
    <row r="17" spans="1:10" x14ac:dyDescent="0.2">
      <c r="A17" s="12" t="s">
        <v>29</v>
      </c>
      <c r="B17" s="7" t="s">
        <v>12</v>
      </c>
      <c r="C17" s="8">
        <v>20230013322</v>
      </c>
      <c r="D17" s="8" t="s">
        <v>13</v>
      </c>
      <c r="E17" s="9">
        <v>61.93</v>
      </c>
      <c r="F17" s="10" t="s">
        <v>27</v>
      </c>
      <c r="G17" s="11">
        <v>0</v>
      </c>
      <c r="H17" s="13">
        <f t="shared" si="0"/>
        <v>24.772000000000002</v>
      </c>
      <c r="I17" s="14">
        <f t="shared" si="1"/>
        <v>15</v>
      </c>
      <c r="J17" s="15"/>
    </row>
    <row r="18" spans="1:10" x14ac:dyDescent="0.2">
      <c r="A18" s="6" t="s">
        <v>30</v>
      </c>
      <c r="B18" s="7" t="s">
        <v>12</v>
      </c>
      <c r="C18" s="8">
        <v>20230013422</v>
      </c>
      <c r="D18" s="8" t="s">
        <v>13</v>
      </c>
      <c r="E18" s="9">
        <v>61.63</v>
      </c>
      <c r="F18" s="10" t="s">
        <v>27</v>
      </c>
      <c r="G18" s="11">
        <v>0</v>
      </c>
      <c r="H18" s="13">
        <f t="shared" si="0"/>
        <v>24.652000000000001</v>
      </c>
      <c r="I18" s="14">
        <f t="shared" si="1"/>
        <v>16</v>
      </c>
      <c r="J18" s="15"/>
    </row>
    <row r="19" spans="1:10" x14ac:dyDescent="0.2">
      <c r="A19" s="6" t="s">
        <v>31</v>
      </c>
      <c r="B19" s="7" t="s">
        <v>12</v>
      </c>
      <c r="C19" s="8">
        <v>20230013512</v>
      </c>
      <c r="D19" s="8" t="s">
        <v>13</v>
      </c>
      <c r="E19" s="9">
        <v>61.12</v>
      </c>
      <c r="F19" s="10" t="s">
        <v>27</v>
      </c>
      <c r="G19" s="11">
        <v>0</v>
      </c>
      <c r="H19" s="13">
        <f t="shared" si="0"/>
        <v>24.448</v>
      </c>
      <c r="I19" s="14">
        <f t="shared" si="1"/>
        <v>17</v>
      </c>
      <c r="J19" s="15"/>
    </row>
    <row r="20" spans="1:10" x14ac:dyDescent="0.2">
      <c r="A20" s="12" t="s">
        <v>32</v>
      </c>
      <c r="B20" s="7" t="s">
        <v>17</v>
      </c>
      <c r="C20" s="8">
        <v>20230013304</v>
      </c>
      <c r="D20" s="8" t="s">
        <v>13</v>
      </c>
      <c r="E20" s="9">
        <v>60.5</v>
      </c>
      <c r="F20" s="10" t="s">
        <v>27</v>
      </c>
      <c r="G20" s="11">
        <v>0</v>
      </c>
      <c r="H20" s="13">
        <f t="shared" si="0"/>
        <v>24.200000000000003</v>
      </c>
      <c r="I20" s="14">
        <f t="shared" si="1"/>
        <v>18</v>
      </c>
      <c r="J20" s="15"/>
    </row>
    <row r="21" spans="1:10" x14ac:dyDescent="0.2">
      <c r="A21" s="6" t="s">
        <v>33</v>
      </c>
      <c r="B21" s="7" t="s">
        <v>17</v>
      </c>
      <c r="C21" s="8">
        <v>20230013021</v>
      </c>
      <c r="D21" s="8" t="s">
        <v>34</v>
      </c>
      <c r="E21" s="9">
        <v>67.17</v>
      </c>
      <c r="F21" s="10">
        <v>1</v>
      </c>
      <c r="G21" s="11">
        <v>80.56</v>
      </c>
      <c r="H21" s="13">
        <f t="shared" si="0"/>
        <v>75.204000000000008</v>
      </c>
      <c r="I21" s="14">
        <f>RANK(H21,H$21:H$25,0)</f>
        <v>1</v>
      </c>
      <c r="J21" s="15"/>
    </row>
    <row r="22" spans="1:10" x14ac:dyDescent="0.2">
      <c r="A22" s="12" t="s">
        <v>35</v>
      </c>
      <c r="B22" s="7" t="s">
        <v>12</v>
      </c>
      <c r="C22" s="8">
        <v>20230013024</v>
      </c>
      <c r="D22" s="8" t="s">
        <v>34</v>
      </c>
      <c r="E22" s="9">
        <v>65.150000000000006</v>
      </c>
      <c r="F22" s="10">
        <v>5</v>
      </c>
      <c r="G22" s="11">
        <v>81.64</v>
      </c>
      <c r="H22" s="13">
        <f t="shared" si="0"/>
        <v>75.044000000000011</v>
      </c>
      <c r="I22" s="14">
        <f t="shared" ref="I22:I24" si="2">RANK(H22,H$21:H$25,0)</f>
        <v>2</v>
      </c>
      <c r="J22" s="15"/>
    </row>
    <row r="23" spans="1:10" x14ac:dyDescent="0.2">
      <c r="A23" s="6" t="s">
        <v>36</v>
      </c>
      <c r="B23" s="7" t="s">
        <v>17</v>
      </c>
      <c r="C23" s="8">
        <v>20230013027</v>
      </c>
      <c r="D23" s="8" t="s">
        <v>34</v>
      </c>
      <c r="E23" s="9">
        <v>61</v>
      </c>
      <c r="F23" s="10">
        <v>2</v>
      </c>
      <c r="G23" s="11">
        <v>84.26</v>
      </c>
      <c r="H23" s="13">
        <f t="shared" si="0"/>
        <v>74.956000000000003</v>
      </c>
      <c r="I23" s="14">
        <f>RANK(H23,H$21:H$25,0)</f>
        <v>3</v>
      </c>
      <c r="J23" s="15"/>
    </row>
    <row r="24" spans="1:10" x14ac:dyDescent="0.2">
      <c r="A24" s="6" t="s">
        <v>37</v>
      </c>
      <c r="B24" s="7" t="s">
        <v>12</v>
      </c>
      <c r="C24" s="8">
        <v>20230013018</v>
      </c>
      <c r="D24" s="8" t="s">
        <v>34</v>
      </c>
      <c r="E24" s="9">
        <v>61.77</v>
      </c>
      <c r="F24" s="10">
        <v>3</v>
      </c>
      <c r="G24" s="11">
        <v>81.42</v>
      </c>
      <c r="H24" s="13">
        <f t="shared" si="0"/>
        <v>73.56</v>
      </c>
      <c r="I24" s="14">
        <f t="shared" si="2"/>
        <v>4</v>
      </c>
      <c r="J24" s="15"/>
    </row>
    <row r="25" spans="1:10" x14ac:dyDescent="0.2">
      <c r="A25" s="12" t="s">
        <v>38</v>
      </c>
      <c r="B25" s="7" t="s">
        <v>17</v>
      </c>
      <c r="C25" s="8">
        <v>20230013022</v>
      </c>
      <c r="D25" s="8" t="s">
        <v>34</v>
      </c>
      <c r="E25" s="9">
        <v>62.91</v>
      </c>
      <c r="F25" s="10" t="s">
        <v>27</v>
      </c>
      <c r="G25" s="11">
        <v>0</v>
      </c>
      <c r="H25" s="13">
        <f t="shared" si="0"/>
        <v>25.164000000000001</v>
      </c>
      <c r="I25" s="14">
        <f>RANK(H25,H$21:H$25,0)</f>
        <v>5</v>
      </c>
      <c r="J25" s="15"/>
    </row>
    <row r="26" spans="1:10" x14ac:dyDescent="0.2">
      <c r="A26" s="8" t="s">
        <v>39</v>
      </c>
      <c r="B26" s="7" t="s">
        <v>12</v>
      </c>
      <c r="C26" s="8">
        <v>20230012930</v>
      </c>
      <c r="D26" s="8" t="s">
        <v>40</v>
      </c>
      <c r="E26" s="9">
        <v>69.239999999999995</v>
      </c>
      <c r="F26" s="10">
        <v>1</v>
      </c>
      <c r="G26" s="11">
        <v>80.08</v>
      </c>
      <c r="H26" s="13">
        <f t="shared" si="0"/>
        <v>75.744</v>
      </c>
      <c r="I26" s="14">
        <v>1</v>
      </c>
      <c r="J26" s="15"/>
    </row>
    <row r="27" spans="1:10" x14ac:dyDescent="0.2">
      <c r="A27" s="12" t="s">
        <v>41</v>
      </c>
      <c r="B27" s="7" t="s">
        <v>12</v>
      </c>
      <c r="C27" s="8">
        <v>20230013213</v>
      </c>
      <c r="D27" s="8" t="s">
        <v>42</v>
      </c>
      <c r="E27" s="9">
        <v>69.58</v>
      </c>
      <c r="F27" s="10">
        <v>1</v>
      </c>
      <c r="G27" s="11">
        <v>84.68</v>
      </c>
      <c r="H27" s="13">
        <f t="shared" si="0"/>
        <v>78.64</v>
      </c>
      <c r="I27" s="14">
        <f>RANK(H27,H$27:H$30,0)</f>
        <v>1</v>
      </c>
      <c r="J27" s="15"/>
    </row>
    <row r="28" spans="1:10" x14ac:dyDescent="0.2">
      <c r="A28" s="6" t="s">
        <v>43</v>
      </c>
      <c r="B28" s="7" t="s">
        <v>12</v>
      </c>
      <c r="C28" s="8">
        <v>20230013226</v>
      </c>
      <c r="D28" s="8" t="s">
        <v>42</v>
      </c>
      <c r="E28" s="9">
        <v>67.28</v>
      </c>
      <c r="F28" s="10">
        <v>3</v>
      </c>
      <c r="G28" s="11">
        <v>83.06</v>
      </c>
      <c r="H28" s="13">
        <f t="shared" si="0"/>
        <v>76.748000000000005</v>
      </c>
      <c r="I28" s="14">
        <f t="shared" ref="I28:I30" si="3">RANK(H28,H$27:H$30,0)</f>
        <v>2</v>
      </c>
      <c r="J28" s="15"/>
    </row>
    <row r="29" spans="1:10" x14ac:dyDescent="0.2">
      <c r="A29" s="12" t="s">
        <v>44</v>
      </c>
      <c r="B29" s="7" t="s">
        <v>12</v>
      </c>
      <c r="C29" s="8">
        <v>20230013228</v>
      </c>
      <c r="D29" s="8" t="s">
        <v>42</v>
      </c>
      <c r="E29" s="9">
        <v>64.86</v>
      </c>
      <c r="F29" s="10">
        <v>4</v>
      </c>
      <c r="G29" s="11">
        <v>83.46</v>
      </c>
      <c r="H29" s="13">
        <f t="shared" si="0"/>
        <v>76.02</v>
      </c>
      <c r="I29" s="14">
        <f t="shared" si="3"/>
        <v>3</v>
      </c>
      <c r="J29" s="15"/>
    </row>
    <row r="30" spans="1:10" x14ac:dyDescent="0.2">
      <c r="A30" s="12" t="s">
        <v>45</v>
      </c>
      <c r="B30" s="7" t="s">
        <v>12</v>
      </c>
      <c r="C30" s="8">
        <v>20230013211</v>
      </c>
      <c r="D30" s="8" t="s">
        <v>42</v>
      </c>
      <c r="E30" s="9">
        <v>60.42</v>
      </c>
      <c r="F30" s="10">
        <v>2</v>
      </c>
      <c r="G30" s="11">
        <v>83.62</v>
      </c>
      <c r="H30" s="13">
        <f t="shared" si="0"/>
        <v>74.34</v>
      </c>
      <c r="I30" s="14">
        <f t="shared" si="3"/>
        <v>4</v>
      </c>
      <c r="J30" s="15"/>
    </row>
    <row r="31" spans="1:10" x14ac:dyDescent="0.2">
      <c r="A31" s="12" t="s">
        <v>46</v>
      </c>
      <c r="B31" s="7" t="s">
        <v>17</v>
      </c>
      <c r="C31" s="8">
        <v>20230011913</v>
      </c>
      <c r="D31" s="8" t="s">
        <v>47</v>
      </c>
      <c r="E31" s="9">
        <v>75.8</v>
      </c>
      <c r="F31" s="10">
        <v>9</v>
      </c>
      <c r="G31" s="11">
        <v>82.3</v>
      </c>
      <c r="H31" s="13">
        <f t="shared" si="0"/>
        <v>79.699999999999989</v>
      </c>
      <c r="I31" s="14">
        <f t="shared" ref="I31:I39" si="4">RANK(H31,H$31:H$39,0)</f>
        <v>1</v>
      </c>
      <c r="J31" s="15"/>
    </row>
    <row r="32" spans="1:10" x14ac:dyDescent="0.2">
      <c r="A32" s="12" t="s">
        <v>48</v>
      </c>
      <c r="B32" s="7" t="s">
        <v>12</v>
      </c>
      <c r="C32" s="8">
        <v>20230011902</v>
      </c>
      <c r="D32" s="8" t="s">
        <v>47</v>
      </c>
      <c r="E32" s="9">
        <v>71.22</v>
      </c>
      <c r="F32" s="10">
        <v>8</v>
      </c>
      <c r="G32" s="11">
        <v>85.34</v>
      </c>
      <c r="H32" s="13">
        <f t="shared" si="0"/>
        <v>79.692000000000007</v>
      </c>
      <c r="I32" s="14">
        <f t="shared" si="4"/>
        <v>2</v>
      </c>
      <c r="J32" s="15"/>
    </row>
    <row r="33" spans="1:10" x14ac:dyDescent="0.2">
      <c r="A33" s="12" t="s">
        <v>49</v>
      </c>
      <c r="B33" s="7" t="s">
        <v>12</v>
      </c>
      <c r="C33" s="8">
        <v>20230011908</v>
      </c>
      <c r="D33" s="8" t="s">
        <v>47</v>
      </c>
      <c r="E33" s="9">
        <v>78.3</v>
      </c>
      <c r="F33" s="10">
        <v>7</v>
      </c>
      <c r="G33" s="11">
        <v>79.36</v>
      </c>
      <c r="H33" s="13">
        <f t="shared" si="0"/>
        <v>78.936000000000007</v>
      </c>
      <c r="I33" s="14">
        <f t="shared" si="4"/>
        <v>3</v>
      </c>
      <c r="J33" s="15"/>
    </row>
    <row r="34" spans="1:10" x14ac:dyDescent="0.2">
      <c r="A34" s="12" t="s">
        <v>50</v>
      </c>
      <c r="B34" s="7" t="s">
        <v>12</v>
      </c>
      <c r="C34" s="8">
        <v>20230011910</v>
      </c>
      <c r="D34" s="8" t="s">
        <v>47</v>
      </c>
      <c r="E34" s="9">
        <v>78.88</v>
      </c>
      <c r="F34" s="10">
        <v>6</v>
      </c>
      <c r="G34" s="11">
        <v>78.92</v>
      </c>
      <c r="H34" s="13">
        <f t="shared" si="0"/>
        <v>78.903999999999996</v>
      </c>
      <c r="I34" s="14">
        <f t="shared" si="4"/>
        <v>4</v>
      </c>
      <c r="J34" s="15"/>
    </row>
    <row r="35" spans="1:10" x14ac:dyDescent="0.2">
      <c r="A35" s="6" t="s">
        <v>51</v>
      </c>
      <c r="B35" s="7" t="s">
        <v>12</v>
      </c>
      <c r="C35" s="8">
        <v>20230011911</v>
      </c>
      <c r="D35" s="8" t="s">
        <v>47</v>
      </c>
      <c r="E35" s="9">
        <v>71.22</v>
      </c>
      <c r="F35" s="10">
        <v>5</v>
      </c>
      <c r="G35" s="11">
        <v>81.08</v>
      </c>
      <c r="H35" s="13">
        <f t="shared" si="0"/>
        <v>77.135999999999996</v>
      </c>
      <c r="I35" s="14">
        <f t="shared" si="4"/>
        <v>5</v>
      </c>
      <c r="J35" s="15"/>
    </row>
    <row r="36" spans="1:10" x14ac:dyDescent="0.2">
      <c r="A36" s="12" t="s">
        <v>52</v>
      </c>
      <c r="B36" s="7" t="s">
        <v>17</v>
      </c>
      <c r="C36" s="8">
        <v>20230011906</v>
      </c>
      <c r="D36" s="8" t="s">
        <v>47</v>
      </c>
      <c r="E36" s="9">
        <v>70.260000000000005</v>
      </c>
      <c r="F36" s="10">
        <v>2</v>
      </c>
      <c r="G36" s="11">
        <v>78.819999999999993</v>
      </c>
      <c r="H36" s="13">
        <f t="shared" si="0"/>
        <v>75.396000000000001</v>
      </c>
      <c r="I36" s="14">
        <f t="shared" si="4"/>
        <v>6</v>
      </c>
      <c r="J36" s="15"/>
    </row>
    <row r="37" spans="1:10" x14ac:dyDescent="0.2">
      <c r="A37" s="12" t="s">
        <v>53</v>
      </c>
      <c r="B37" s="7" t="s">
        <v>17</v>
      </c>
      <c r="C37" s="8">
        <v>20230011901</v>
      </c>
      <c r="D37" s="8" t="s">
        <v>47</v>
      </c>
      <c r="E37" s="9">
        <v>62.94</v>
      </c>
      <c r="F37" s="10">
        <v>4</v>
      </c>
      <c r="G37" s="11">
        <v>83.68</v>
      </c>
      <c r="H37" s="13">
        <f t="shared" si="0"/>
        <v>75.384000000000015</v>
      </c>
      <c r="I37" s="14">
        <f t="shared" si="4"/>
        <v>7</v>
      </c>
      <c r="J37" s="15"/>
    </row>
    <row r="38" spans="1:10" x14ac:dyDescent="0.2">
      <c r="A38" s="12" t="s">
        <v>54</v>
      </c>
      <c r="B38" s="7" t="s">
        <v>17</v>
      </c>
      <c r="C38" s="8">
        <v>20230011905</v>
      </c>
      <c r="D38" s="8" t="s">
        <v>47</v>
      </c>
      <c r="E38" s="9">
        <v>76.06</v>
      </c>
      <c r="F38" s="10" t="s">
        <v>27</v>
      </c>
      <c r="G38" s="11">
        <v>0</v>
      </c>
      <c r="H38" s="13">
        <f t="shared" si="0"/>
        <v>30.424000000000003</v>
      </c>
      <c r="I38" s="14">
        <f t="shared" si="4"/>
        <v>8</v>
      </c>
      <c r="J38" s="15"/>
    </row>
    <row r="39" spans="1:10" x14ac:dyDescent="0.2">
      <c r="A39" s="6" t="s">
        <v>55</v>
      </c>
      <c r="B39" s="7" t="s">
        <v>17</v>
      </c>
      <c r="C39" s="8">
        <v>20230011904</v>
      </c>
      <c r="D39" s="8" t="s">
        <v>47</v>
      </c>
      <c r="E39" s="9">
        <v>72.180000000000007</v>
      </c>
      <c r="F39" s="10" t="s">
        <v>27</v>
      </c>
      <c r="G39" s="11">
        <v>0</v>
      </c>
      <c r="H39" s="13">
        <f t="shared" si="0"/>
        <v>28.872000000000003</v>
      </c>
      <c r="I39" s="14">
        <f t="shared" si="4"/>
        <v>9</v>
      </c>
      <c r="J39" s="15"/>
    </row>
    <row r="40" spans="1:10" x14ac:dyDescent="0.2">
      <c r="A40" s="6" t="s">
        <v>56</v>
      </c>
      <c r="B40" s="7" t="s">
        <v>17</v>
      </c>
      <c r="C40" s="8">
        <v>20230013519</v>
      </c>
      <c r="D40" s="8" t="s">
        <v>57</v>
      </c>
      <c r="E40" s="9">
        <v>71.98</v>
      </c>
      <c r="F40" s="10">
        <v>3</v>
      </c>
      <c r="G40" s="11">
        <v>81.84</v>
      </c>
      <c r="H40" s="13">
        <f t="shared" si="0"/>
        <v>77.896000000000001</v>
      </c>
      <c r="I40" s="14">
        <f>RANK(H40,H$40:H$44,0)</f>
        <v>1</v>
      </c>
      <c r="J40" s="15"/>
    </row>
    <row r="41" spans="1:10" x14ac:dyDescent="0.2">
      <c r="A41" s="6" t="s">
        <v>58</v>
      </c>
      <c r="B41" s="7" t="s">
        <v>12</v>
      </c>
      <c r="C41" s="8">
        <v>20230013525</v>
      </c>
      <c r="D41" s="8" t="s">
        <v>57</v>
      </c>
      <c r="E41" s="9">
        <v>69.34</v>
      </c>
      <c r="F41" s="10">
        <v>2</v>
      </c>
      <c r="G41" s="11">
        <v>83.18</v>
      </c>
      <c r="H41" s="13">
        <f t="shared" si="0"/>
        <v>77.644000000000005</v>
      </c>
      <c r="I41" s="14">
        <f>RANK(H41,H$40:H$44,0)</f>
        <v>2</v>
      </c>
      <c r="J41" s="15"/>
    </row>
    <row r="42" spans="1:10" x14ac:dyDescent="0.2">
      <c r="A42" s="12" t="s">
        <v>59</v>
      </c>
      <c r="B42" s="7" t="s">
        <v>17</v>
      </c>
      <c r="C42" s="8">
        <v>20230013517</v>
      </c>
      <c r="D42" s="8" t="s">
        <v>57</v>
      </c>
      <c r="E42" s="9">
        <v>64.72</v>
      </c>
      <c r="F42" s="10">
        <v>5</v>
      </c>
      <c r="G42" s="11">
        <v>82.4</v>
      </c>
      <c r="H42" s="13">
        <f t="shared" si="0"/>
        <v>75.328000000000003</v>
      </c>
      <c r="I42" s="14">
        <f>RANK(H42,H$40:H$44,0)</f>
        <v>3</v>
      </c>
      <c r="J42" s="15"/>
    </row>
    <row r="43" spans="1:10" x14ac:dyDescent="0.2">
      <c r="A43" s="12" t="s">
        <v>60</v>
      </c>
      <c r="B43" s="7" t="s">
        <v>17</v>
      </c>
      <c r="C43" s="8">
        <v>20230013518</v>
      </c>
      <c r="D43" s="8" t="s">
        <v>57</v>
      </c>
      <c r="E43" s="9">
        <v>66.56</v>
      </c>
      <c r="F43" s="10">
        <v>4</v>
      </c>
      <c r="G43" s="11">
        <v>80.08</v>
      </c>
      <c r="H43" s="13">
        <f t="shared" si="0"/>
        <v>74.671999999999997</v>
      </c>
      <c r="I43" s="14">
        <f>RANK(H43,H$40:H$44,0)</f>
        <v>4</v>
      </c>
      <c r="J43" s="15"/>
    </row>
    <row r="44" spans="1:10" x14ac:dyDescent="0.2">
      <c r="A44" s="6" t="s">
        <v>61</v>
      </c>
      <c r="B44" s="7" t="s">
        <v>17</v>
      </c>
      <c r="C44" s="8">
        <v>20230013521</v>
      </c>
      <c r="D44" s="8" t="s">
        <v>57</v>
      </c>
      <c r="E44" s="9">
        <v>63.54</v>
      </c>
      <c r="F44" s="10">
        <v>1</v>
      </c>
      <c r="G44" s="11">
        <v>80.959999999999994</v>
      </c>
      <c r="H44" s="13">
        <f t="shared" si="0"/>
        <v>73.99199999999999</v>
      </c>
      <c r="I44" s="14">
        <f>RANK(H44,H$40:H$44,0)</f>
        <v>5</v>
      </c>
      <c r="J44" s="15"/>
    </row>
    <row r="45" spans="1:10" x14ac:dyDescent="0.2">
      <c r="A45" s="12" t="s">
        <v>62</v>
      </c>
      <c r="B45" s="7" t="s">
        <v>17</v>
      </c>
      <c r="C45" s="8">
        <v>20230011811</v>
      </c>
      <c r="D45" s="8" t="s">
        <v>63</v>
      </c>
      <c r="E45" s="9">
        <v>74.14</v>
      </c>
      <c r="F45" s="10">
        <v>2</v>
      </c>
      <c r="G45" s="11">
        <v>80.92</v>
      </c>
      <c r="H45" s="13">
        <f t="shared" si="0"/>
        <v>78.207999999999998</v>
      </c>
      <c r="I45" s="14">
        <f>RANK(H45,H$45:H$46,0)</f>
        <v>1</v>
      </c>
      <c r="J45" s="15"/>
    </row>
    <row r="46" spans="1:10" x14ac:dyDescent="0.2">
      <c r="A46" s="6" t="s">
        <v>64</v>
      </c>
      <c r="B46" s="7" t="s">
        <v>17</v>
      </c>
      <c r="C46" s="8">
        <v>20230011812</v>
      </c>
      <c r="D46" s="8" t="s">
        <v>63</v>
      </c>
      <c r="E46" s="9">
        <v>67.040000000000006</v>
      </c>
      <c r="F46" s="10">
        <v>1</v>
      </c>
      <c r="G46" s="11">
        <v>82.54</v>
      </c>
      <c r="H46" s="13">
        <f t="shared" si="0"/>
        <v>76.34</v>
      </c>
      <c r="I46" s="14">
        <f>RANK(H46,H$45:H$46,0)</f>
        <v>2</v>
      </c>
      <c r="J46" s="15"/>
    </row>
    <row r="47" spans="1:10" x14ac:dyDescent="0.2">
      <c r="A47" s="6" t="s">
        <v>65</v>
      </c>
      <c r="B47" s="7" t="s">
        <v>17</v>
      </c>
      <c r="C47" s="8">
        <v>20230012329</v>
      </c>
      <c r="D47" s="8" t="s">
        <v>66</v>
      </c>
      <c r="E47" s="9">
        <v>77.36</v>
      </c>
      <c r="F47" s="10">
        <v>16</v>
      </c>
      <c r="G47" s="11">
        <v>85.84</v>
      </c>
      <c r="H47" s="13">
        <f t="shared" si="0"/>
        <v>82.448000000000008</v>
      </c>
      <c r="I47" s="14">
        <f t="shared" ref="I47:I83" si="5">RANK(H47,H$47:H$83,0)</f>
        <v>1</v>
      </c>
      <c r="J47" s="15"/>
    </row>
    <row r="48" spans="1:10" x14ac:dyDescent="0.2">
      <c r="A48" s="6" t="s">
        <v>67</v>
      </c>
      <c r="B48" s="7" t="s">
        <v>17</v>
      </c>
      <c r="C48" s="8">
        <v>20230012326</v>
      </c>
      <c r="D48" s="8" t="s">
        <v>66</v>
      </c>
      <c r="E48" s="9">
        <v>76.819999999999993</v>
      </c>
      <c r="F48" s="10">
        <v>26</v>
      </c>
      <c r="G48" s="11">
        <v>84.74</v>
      </c>
      <c r="H48" s="13">
        <f t="shared" si="0"/>
        <v>81.571999999999989</v>
      </c>
      <c r="I48" s="14">
        <f t="shared" si="5"/>
        <v>2</v>
      </c>
      <c r="J48" s="15"/>
    </row>
    <row r="49" spans="1:10" x14ac:dyDescent="0.2">
      <c r="A49" s="12" t="s">
        <v>68</v>
      </c>
      <c r="B49" s="7" t="s">
        <v>12</v>
      </c>
      <c r="C49" s="8">
        <v>20230012304</v>
      </c>
      <c r="D49" s="8" t="s">
        <v>66</v>
      </c>
      <c r="E49" s="9">
        <v>76.84</v>
      </c>
      <c r="F49" s="10">
        <v>15</v>
      </c>
      <c r="G49" s="11">
        <v>84.52</v>
      </c>
      <c r="H49" s="13">
        <f t="shared" si="0"/>
        <v>81.448000000000008</v>
      </c>
      <c r="I49" s="14">
        <f t="shared" si="5"/>
        <v>3</v>
      </c>
      <c r="J49" s="15"/>
    </row>
    <row r="50" spans="1:10" x14ac:dyDescent="0.2">
      <c r="A50" s="12" t="s">
        <v>69</v>
      </c>
      <c r="B50" s="7" t="s">
        <v>12</v>
      </c>
      <c r="C50" s="8">
        <v>20230012324</v>
      </c>
      <c r="D50" s="8" t="s">
        <v>66</v>
      </c>
      <c r="E50" s="9">
        <v>72.599999999999994</v>
      </c>
      <c r="F50" s="10">
        <v>35</v>
      </c>
      <c r="G50" s="11">
        <v>85.64</v>
      </c>
      <c r="H50" s="13">
        <f t="shared" si="0"/>
        <v>80.424000000000007</v>
      </c>
      <c r="I50" s="14">
        <f t="shared" si="5"/>
        <v>4</v>
      </c>
      <c r="J50" s="15"/>
    </row>
    <row r="51" spans="1:10" x14ac:dyDescent="0.2">
      <c r="A51" s="12" t="s">
        <v>70</v>
      </c>
      <c r="B51" s="7" t="s">
        <v>12</v>
      </c>
      <c r="C51" s="8">
        <v>20230012409</v>
      </c>
      <c r="D51" s="8" t="s">
        <v>66</v>
      </c>
      <c r="E51" s="9">
        <v>75.98</v>
      </c>
      <c r="F51" s="10">
        <v>22</v>
      </c>
      <c r="G51" s="11">
        <v>83.3</v>
      </c>
      <c r="H51" s="13">
        <f t="shared" si="0"/>
        <v>80.372</v>
      </c>
      <c r="I51" s="14">
        <f t="shared" si="5"/>
        <v>5</v>
      </c>
      <c r="J51" s="15"/>
    </row>
    <row r="52" spans="1:10" x14ac:dyDescent="0.2">
      <c r="A52" s="12" t="s">
        <v>71</v>
      </c>
      <c r="B52" s="7" t="s">
        <v>12</v>
      </c>
      <c r="C52" s="8">
        <v>20230012303</v>
      </c>
      <c r="D52" s="8" t="s">
        <v>66</v>
      </c>
      <c r="E52" s="9">
        <v>80.760000000000005</v>
      </c>
      <c r="F52" s="10">
        <v>9</v>
      </c>
      <c r="G52" s="11">
        <v>79.94</v>
      </c>
      <c r="H52" s="13">
        <f t="shared" si="0"/>
        <v>80.268000000000001</v>
      </c>
      <c r="I52" s="14">
        <f t="shared" si="5"/>
        <v>6</v>
      </c>
      <c r="J52" s="15"/>
    </row>
    <row r="53" spans="1:10" x14ac:dyDescent="0.2">
      <c r="A53" s="12" t="s">
        <v>72</v>
      </c>
      <c r="B53" s="7" t="s">
        <v>12</v>
      </c>
      <c r="C53" s="8">
        <v>20230012316</v>
      </c>
      <c r="D53" s="8" t="s">
        <v>66</v>
      </c>
      <c r="E53" s="9">
        <v>72.180000000000007</v>
      </c>
      <c r="F53" s="10">
        <v>19</v>
      </c>
      <c r="G53" s="11">
        <v>85.08</v>
      </c>
      <c r="H53" s="13">
        <f t="shared" si="0"/>
        <v>79.92</v>
      </c>
      <c r="I53" s="14">
        <f t="shared" si="5"/>
        <v>7</v>
      </c>
      <c r="J53" s="15"/>
    </row>
    <row r="54" spans="1:10" x14ac:dyDescent="0.2">
      <c r="A54" s="12" t="s">
        <v>73</v>
      </c>
      <c r="B54" s="7" t="s">
        <v>12</v>
      </c>
      <c r="C54" s="8">
        <v>20230012224</v>
      </c>
      <c r="D54" s="8" t="s">
        <v>66</v>
      </c>
      <c r="E54" s="9">
        <v>74.36</v>
      </c>
      <c r="F54" s="10">
        <v>12</v>
      </c>
      <c r="G54" s="11">
        <v>83.56</v>
      </c>
      <c r="H54" s="13">
        <f t="shared" si="0"/>
        <v>79.88</v>
      </c>
      <c r="I54" s="14">
        <f t="shared" si="5"/>
        <v>8</v>
      </c>
      <c r="J54" s="15"/>
    </row>
    <row r="55" spans="1:10" x14ac:dyDescent="0.2">
      <c r="A55" s="12" t="s">
        <v>74</v>
      </c>
      <c r="B55" s="7" t="s">
        <v>12</v>
      </c>
      <c r="C55" s="8">
        <v>20230012219</v>
      </c>
      <c r="D55" s="8" t="s">
        <v>66</v>
      </c>
      <c r="E55" s="9">
        <v>71.38</v>
      </c>
      <c r="F55" s="10">
        <v>10</v>
      </c>
      <c r="G55" s="11">
        <v>85.12</v>
      </c>
      <c r="H55" s="13">
        <f t="shared" si="0"/>
        <v>79.623999999999995</v>
      </c>
      <c r="I55" s="14">
        <f t="shared" si="5"/>
        <v>9</v>
      </c>
      <c r="J55" s="15"/>
    </row>
    <row r="56" spans="1:10" x14ac:dyDescent="0.2">
      <c r="A56" s="6" t="s">
        <v>75</v>
      </c>
      <c r="B56" s="7" t="s">
        <v>17</v>
      </c>
      <c r="C56" s="8">
        <v>20230012406</v>
      </c>
      <c r="D56" s="8" t="s">
        <v>66</v>
      </c>
      <c r="E56" s="9">
        <v>73</v>
      </c>
      <c r="F56" s="10">
        <v>7</v>
      </c>
      <c r="G56" s="11">
        <v>83.86</v>
      </c>
      <c r="H56" s="13">
        <f t="shared" si="0"/>
        <v>79.515999999999991</v>
      </c>
      <c r="I56" s="14">
        <f t="shared" si="5"/>
        <v>10</v>
      </c>
      <c r="J56" s="15"/>
    </row>
    <row r="57" spans="1:10" x14ac:dyDescent="0.2">
      <c r="A57" s="6" t="s">
        <v>76</v>
      </c>
      <c r="B57" s="7" t="s">
        <v>17</v>
      </c>
      <c r="C57" s="8">
        <v>20230012215</v>
      </c>
      <c r="D57" s="8" t="s">
        <v>66</v>
      </c>
      <c r="E57" s="9">
        <v>72.28</v>
      </c>
      <c r="F57" s="10">
        <v>21</v>
      </c>
      <c r="G57" s="11">
        <v>84.02</v>
      </c>
      <c r="H57" s="13">
        <f t="shared" si="0"/>
        <v>79.323999999999998</v>
      </c>
      <c r="I57" s="14">
        <f t="shared" si="5"/>
        <v>11</v>
      </c>
      <c r="J57" s="15"/>
    </row>
    <row r="58" spans="1:10" x14ac:dyDescent="0.2">
      <c r="A58" s="6" t="s">
        <v>77</v>
      </c>
      <c r="B58" s="7" t="s">
        <v>12</v>
      </c>
      <c r="C58" s="8">
        <v>20230012415</v>
      </c>
      <c r="D58" s="8" t="s">
        <v>66</v>
      </c>
      <c r="E58" s="9">
        <v>69.22</v>
      </c>
      <c r="F58" s="10">
        <v>24</v>
      </c>
      <c r="G58" s="11">
        <v>86.02</v>
      </c>
      <c r="H58" s="13">
        <f t="shared" si="0"/>
        <v>79.3</v>
      </c>
      <c r="I58" s="14">
        <f t="shared" si="5"/>
        <v>12</v>
      </c>
      <c r="J58" s="15"/>
    </row>
    <row r="59" spans="1:10" x14ac:dyDescent="0.2">
      <c r="A59" s="6" t="s">
        <v>78</v>
      </c>
      <c r="B59" s="7" t="s">
        <v>12</v>
      </c>
      <c r="C59" s="8">
        <v>20230012321</v>
      </c>
      <c r="D59" s="8" t="s">
        <v>66</v>
      </c>
      <c r="E59" s="9">
        <v>70.400000000000006</v>
      </c>
      <c r="F59" s="10">
        <v>34</v>
      </c>
      <c r="G59" s="11">
        <v>85.16</v>
      </c>
      <c r="H59" s="13">
        <f t="shared" si="0"/>
        <v>79.256</v>
      </c>
      <c r="I59" s="14">
        <f t="shared" si="5"/>
        <v>13</v>
      </c>
      <c r="J59" s="15"/>
    </row>
    <row r="60" spans="1:10" x14ac:dyDescent="0.2">
      <c r="A60" s="6" t="s">
        <v>79</v>
      </c>
      <c r="B60" s="7" t="s">
        <v>12</v>
      </c>
      <c r="C60" s="8">
        <v>20230012320</v>
      </c>
      <c r="D60" s="8" t="s">
        <v>66</v>
      </c>
      <c r="E60" s="9">
        <v>75.64</v>
      </c>
      <c r="F60" s="10">
        <v>1</v>
      </c>
      <c r="G60" s="11">
        <v>81.14</v>
      </c>
      <c r="H60" s="13">
        <f t="shared" si="0"/>
        <v>78.94</v>
      </c>
      <c r="I60" s="14">
        <f t="shared" si="5"/>
        <v>14</v>
      </c>
      <c r="J60" s="15"/>
    </row>
    <row r="61" spans="1:10" x14ac:dyDescent="0.2">
      <c r="A61" s="12" t="s">
        <v>80</v>
      </c>
      <c r="B61" s="7" t="s">
        <v>12</v>
      </c>
      <c r="C61" s="8">
        <v>20230012230</v>
      </c>
      <c r="D61" s="8" t="s">
        <v>66</v>
      </c>
      <c r="E61" s="9">
        <v>71.14</v>
      </c>
      <c r="F61" s="10">
        <v>18</v>
      </c>
      <c r="G61" s="11">
        <v>83.72</v>
      </c>
      <c r="H61" s="13">
        <f t="shared" si="0"/>
        <v>78.688000000000002</v>
      </c>
      <c r="I61" s="14">
        <f t="shared" si="5"/>
        <v>15</v>
      </c>
      <c r="J61" s="15"/>
    </row>
    <row r="62" spans="1:10" x14ac:dyDescent="0.2">
      <c r="A62" s="6" t="s">
        <v>81</v>
      </c>
      <c r="B62" s="7" t="s">
        <v>12</v>
      </c>
      <c r="C62" s="8">
        <v>20230012418</v>
      </c>
      <c r="D62" s="8" t="s">
        <v>66</v>
      </c>
      <c r="E62" s="9">
        <v>71.38</v>
      </c>
      <c r="F62" s="10">
        <v>8</v>
      </c>
      <c r="G62" s="11">
        <v>83.02</v>
      </c>
      <c r="H62" s="13">
        <f t="shared" si="0"/>
        <v>78.364000000000004</v>
      </c>
      <c r="I62" s="14">
        <f t="shared" si="5"/>
        <v>16</v>
      </c>
      <c r="J62" s="15"/>
    </row>
    <row r="63" spans="1:10" x14ac:dyDescent="0.2">
      <c r="A63" s="6" t="s">
        <v>82</v>
      </c>
      <c r="B63" s="7" t="s">
        <v>17</v>
      </c>
      <c r="C63" s="8">
        <v>20230012420</v>
      </c>
      <c r="D63" s="8" t="s">
        <v>66</v>
      </c>
      <c r="E63" s="9">
        <v>66.38</v>
      </c>
      <c r="F63" s="10">
        <v>3</v>
      </c>
      <c r="G63" s="11">
        <v>86.3</v>
      </c>
      <c r="H63" s="13">
        <f t="shared" si="0"/>
        <v>78.331999999999994</v>
      </c>
      <c r="I63" s="14">
        <f t="shared" si="5"/>
        <v>17</v>
      </c>
      <c r="J63" s="15"/>
    </row>
    <row r="64" spans="1:10" x14ac:dyDescent="0.2">
      <c r="A64" s="6" t="s">
        <v>83</v>
      </c>
      <c r="B64" s="7" t="s">
        <v>12</v>
      </c>
      <c r="C64" s="8">
        <v>20230012323</v>
      </c>
      <c r="D64" s="8" t="s">
        <v>66</v>
      </c>
      <c r="E64" s="9">
        <v>64.22</v>
      </c>
      <c r="F64" s="10">
        <v>27</v>
      </c>
      <c r="G64" s="11">
        <v>87.22</v>
      </c>
      <c r="H64" s="13">
        <f t="shared" si="0"/>
        <v>78.02000000000001</v>
      </c>
      <c r="I64" s="14">
        <f t="shared" si="5"/>
        <v>18</v>
      </c>
      <c r="J64" s="15"/>
    </row>
    <row r="65" spans="1:10" x14ac:dyDescent="0.2">
      <c r="A65" s="12" t="s">
        <v>84</v>
      </c>
      <c r="B65" s="7" t="s">
        <v>12</v>
      </c>
      <c r="C65" s="8">
        <v>20230012213</v>
      </c>
      <c r="D65" s="8" t="s">
        <v>66</v>
      </c>
      <c r="E65" s="9">
        <v>69.900000000000006</v>
      </c>
      <c r="F65" s="10">
        <v>14</v>
      </c>
      <c r="G65" s="11">
        <v>83.24</v>
      </c>
      <c r="H65" s="13">
        <f t="shared" si="0"/>
        <v>77.903999999999996</v>
      </c>
      <c r="I65" s="14">
        <f t="shared" si="5"/>
        <v>19</v>
      </c>
      <c r="J65" s="15"/>
    </row>
    <row r="66" spans="1:10" x14ac:dyDescent="0.2">
      <c r="A66" s="6" t="s">
        <v>85</v>
      </c>
      <c r="B66" s="7" t="s">
        <v>17</v>
      </c>
      <c r="C66" s="8">
        <v>20230012414</v>
      </c>
      <c r="D66" s="8" t="s">
        <v>66</v>
      </c>
      <c r="E66" s="9">
        <v>64.28</v>
      </c>
      <c r="F66" s="10">
        <v>4</v>
      </c>
      <c r="G66" s="11">
        <v>86.48</v>
      </c>
      <c r="H66" s="13">
        <f t="shared" si="0"/>
        <v>77.599999999999994</v>
      </c>
      <c r="I66" s="14">
        <f t="shared" si="5"/>
        <v>20</v>
      </c>
      <c r="J66" s="15"/>
    </row>
    <row r="67" spans="1:10" x14ac:dyDescent="0.2">
      <c r="A67" s="12" t="s">
        <v>86</v>
      </c>
      <c r="B67" s="7" t="s">
        <v>17</v>
      </c>
      <c r="C67" s="8">
        <v>20230012410</v>
      </c>
      <c r="D67" s="8" t="s">
        <v>66</v>
      </c>
      <c r="E67" s="9">
        <v>66.22</v>
      </c>
      <c r="F67" s="10">
        <v>11</v>
      </c>
      <c r="G67" s="11">
        <v>84.1</v>
      </c>
      <c r="H67" s="13">
        <f t="shared" ref="H67:H130" si="6">E67*0.4+G67*0.6</f>
        <v>76.947999999999993</v>
      </c>
      <c r="I67" s="14">
        <f t="shared" si="5"/>
        <v>21</v>
      </c>
      <c r="J67" s="15"/>
    </row>
    <row r="68" spans="1:10" x14ac:dyDescent="0.2">
      <c r="A68" s="12" t="s">
        <v>87</v>
      </c>
      <c r="B68" s="7" t="s">
        <v>12</v>
      </c>
      <c r="C68" s="8">
        <v>20230012229</v>
      </c>
      <c r="D68" s="8" t="s">
        <v>66</v>
      </c>
      <c r="E68" s="9">
        <v>62.26</v>
      </c>
      <c r="F68" s="10">
        <v>28</v>
      </c>
      <c r="G68" s="11">
        <v>86.64</v>
      </c>
      <c r="H68" s="13">
        <f t="shared" si="6"/>
        <v>76.888000000000005</v>
      </c>
      <c r="I68" s="14">
        <f t="shared" si="5"/>
        <v>22</v>
      </c>
      <c r="J68" s="15"/>
    </row>
    <row r="69" spans="1:10" x14ac:dyDescent="0.2">
      <c r="A69" s="6" t="s">
        <v>88</v>
      </c>
      <c r="B69" s="7" t="s">
        <v>17</v>
      </c>
      <c r="C69" s="8">
        <v>20230012322</v>
      </c>
      <c r="D69" s="8" t="s">
        <v>66</v>
      </c>
      <c r="E69" s="9">
        <v>65.540000000000006</v>
      </c>
      <c r="F69" s="10">
        <v>20</v>
      </c>
      <c r="G69" s="11">
        <v>84.38</v>
      </c>
      <c r="H69" s="13">
        <f t="shared" si="6"/>
        <v>76.843999999999994</v>
      </c>
      <c r="I69" s="14">
        <f t="shared" si="5"/>
        <v>23</v>
      </c>
      <c r="J69" s="15"/>
    </row>
    <row r="70" spans="1:10" x14ac:dyDescent="0.2">
      <c r="A70" s="12" t="s">
        <v>89</v>
      </c>
      <c r="B70" s="7" t="s">
        <v>12</v>
      </c>
      <c r="C70" s="8">
        <v>20230012301</v>
      </c>
      <c r="D70" s="8" t="s">
        <v>66</v>
      </c>
      <c r="E70" s="9">
        <v>66.44</v>
      </c>
      <c r="F70" s="10">
        <v>33</v>
      </c>
      <c r="G70" s="11">
        <v>83.5</v>
      </c>
      <c r="H70" s="13">
        <f t="shared" si="6"/>
        <v>76.676000000000002</v>
      </c>
      <c r="I70" s="14">
        <f t="shared" si="5"/>
        <v>24</v>
      </c>
      <c r="J70" s="15"/>
    </row>
    <row r="71" spans="1:10" x14ac:dyDescent="0.2">
      <c r="A71" s="12" t="s">
        <v>90</v>
      </c>
      <c r="B71" s="7" t="s">
        <v>17</v>
      </c>
      <c r="C71" s="8">
        <v>20230012416</v>
      </c>
      <c r="D71" s="8" t="s">
        <v>66</v>
      </c>
      <c r="E71" s="9">
        <v>65.28</v>
      </c>
      <c r="F71" s="10">
        <v>13</v>
      </c>
      <c r="G71" s="11">
        <v>84.06</v>
      </c>
      <c r="H71" s="13">
        <f t="shared" si="6"/>
        <v>76.548000000000002</v>
      </c>
      <c r="I71" s="14">
        <f t="shared" si="5"/>
        <v>25</v>
      </c>
      <c r="J71" s="15"/>
    </row>
    <row r="72" spans="1:10" x14ac:dyDescent="0.2">
      <c r="A72" s="12" t="s">
        <v>91</v>
      </c>
      <c r="B72" s="7" t="s">
        <v>12</v>
      </c>
      <c r="C72" s="8">
        <v>20230012217</v>
      </c>
      <c r="D72" s="8" t="s">
        <v>66</v>
      </c>
      <c r="E72" s="9">
        <v>62.88</v>
      </c>
      <c r="F72" s="10">
        <v>29</v>
      </c>
      <c r="G72" s="11">
        <v>84.36</v>
      </c>
      <c r="H72" s="13">
        <f t="shared" si="6"/>
        <v>75.768000000000001</v>
      </c>
      <c r="I72" s="14">
        <f t="shared" si="5"/>
        <v>26</v>
      </c>
      <c r="J72" s="15"/>
    </row>
    <row r="73" spans="1:10" x14ac:dyDescent="0.2">
      <c r="A73" s="6" t="s">
        <v>92</v>
      </c>
      <c r="B73" s="7" t="s">
        <v>17</v>
      </c>
      <c r="C73" s="8">
        <v>20230012327</v>
      </c>
      <c r="D73" s="8" t="s">
        <v>66</v>
      </c>
      <c r="E73" s="9">
        <v>63.62</v>
      </c>
      <c r="F73" s="10">
        <v>2</v>
      </c>
      <c r="G73" s="11">
        <v>83.66</v>
      </c>
      <c r="H73" s="13">
        <f t="shared" si="6"/>
        <v>75.644000000000005</v>
      </c>
      <c r="I73" s="14">
        <f t="shared" si="5"/>
        <v>27</v>
      </c>
      <c r="J73" s="15"/>
    </row>
    <row r="74" spans="1:10" x14ac:dyDescent="0.2">
      <c r="A74" s="12" t="s">
        <v>93</v>
      </c>
      <c r="B74" s="7" t="s">
        <v>17</v>
      </c>
      <c r="C74" s="8">
        <v>20230012314</v>
      </c>
      <c r="D74" s="8" t="s">
        <v>66</v>
      </c>
      <c r="E74" s="9">
        <v>60.64</v>
      </c>
      <c r="F74" s="10">
        <v>6</v>
      </c>
      <c r="G74" s="11">
        <v>85.64</v>
      </c>
      <c r="H74" s="13">
        <f t="shared" si="6"/>
        <v>75.64</v>
      </c>
      <c r="I74" s="14">
        <f t="shared" si="5"/>
        <v>28</v>
      </c>
      <c r="J74" s="15"/>
    </row>
    <row r="75" spans="1:10" x14ac:dyDescent="0.2">
      <c r="A75" s="12" t="s">
        <v>94</v>
      </c>
      <c r="B75" s="7" t="s">
        <v>17</v>
      </c>
      <c r="C75" s="8">
        <v>20230012312</v>
      </c>
      <c r="D75" s="8" t="s">
        <v>66</v>
      </c>
      <c r="E75" s="9">
        <v>61.96</v>
      </c>
      <c r="F75" s="10">
        <v>5</v>
      </c>
      <c r="G75" s="11">
        <v>84.74</v>
      </c>
      <c r="H75" s="13">
        <f t="shared" si="6"/>
        <v>75.628</v>
      </c>
      <c r="I75" s="14">
        <f t="shared" si="5"/>
        <v>29</v>
      </c>
      <c r="J75" s="15"/>
    </row>
    <row r="76" spans="1:10" x14ac:dyDescent="0.2">
      <c r="A76" s="6" t="s">
        <v>95</v>
      </c>
      <c r="B76" s="7" t="s">
        <v>17</v>
      </c>
      <c r="C76" s="8">
        <v>20230012319</v>
      </c>
      <c r="D76" s="8" t="s">
        <v>66</v>
      </c>
      <c r="E76" s="9">
        <v>60.24</v>
      </c>
      <c r="F76" s="16">
        <v>37</v>
      </c>
      <c r="G76" s="11">
        <v>84.64</v>
      </c>
      <c r="H76" s="13">
        <f t="shared" si="6"/>
        <v>74.88</v>
      </c>
      <c r="I76" s="14">
        <f t="shared" si="5"/>
        <v>30</v>
      </c>
      <c r="J76" s="15"/>
    </row>
    <row r="77" spans="1:10" x14ac:dyDescent="0.2">
      <c r="A77" s="6" t="s">
        <v>96</v>
      </c>
      <c r="B77" s="7" t="s">
        <v>17</v>
      </c>
      <c r="C77" s="8">
        <v>20230012422</v>
      </c>
      <c r="D77" s="8" t="s">
        <v>66</v>
      </c>
      <c r="E77" s="9">
        <v>60.96</v>
      </c>
      <c r="F77" s="10">
        <v>31</v>
      </c>
      <c r="G77" s="11">
        <v>84.1</v>
      </c>
      <c r="H77" s="13">
        <f t="shared" si="6"/>
        <v>74.843999999999994</v>
      </c>
      <c r="I77" s="14">
        <f t="shared" si="5"/>
        <v>31</v>
      </c>
      <c r="J77" s="15"/>
    </row>
    <row r="78" spans="1:10" x14ac:dyDescent="0.2">
      <c r="A78" s="6" t="s">
        <v>97</v>
      </c>
      <c r="B78" s="7" t="s">
        <v>12</v>
      </c>
      <c r="C78" s="8">
        <v>20230012225</v>
      </c>
      <c r="D78" s="8" t="s">
        <v>66</v>
      </c>
      <c r="E78" s="9">
        <v>63.62</v>
      </c>
      <c r="F78" s="10">
        <v>25</v>
      </c>
      <c r="G78" s="11">
        <v>82</v>
      </c>
      <c r="H78" s="13">
        <f t="shared" si="6"/>
        <v>74.647999999999996</v>
      </c>
      <c r="I78" s="14">
        <f t="shared" si="5"/>
        <v>32</v>
      </c>
      <c r="J78" s="15"/>
    </row>
    <row r="79" spans="1:10" x14ac:dyDescent="0.2">
      <c r="A79" s="6" t="s">
        <v>98</v>
      </c>
      <c r="B79" s="7" t="s">
        <v>12</v>
      </c>
      <c r="C79" s="8">
        <v>20230012404</v>
      </c>
      <c r="D79" s="8" t="s">
        <v>66</v>
      </c>
      <c r="E79" s="9">
        <v>60.6</v>
      </c>
      <c r="F79" s="17">
        <v>36</v>
      </c>
      <c r="G79" s="11">
        <v>83.82</v>
      </c>
      <c r="H79" s="13">
        <f t="shared" si="6"/>
        <v>74.531999999999996</v>
      </c>
      <c r="I79" s="14">
        <f t="shared" si="5"/>
        <v>33</v>
      </c>
      <c r="J79" s="15"/>
    </row>
    <row r="80" spans="1:10" x14ac:dyDescent="0.2">
      <c r="A80" s="6" t="s">
        <v>99</v>
      </c>
      <c r="B80" s="7" t="s">
        <v>17</v>
      </c>
      <c r="C80" s="8">
        <v>20230012227</v>
      </c>
      <c r="D80" s="8" t="s">
        <v>66</v>
      </c>
      <c r="E80" s="9">
        <v>60.72</v>
      </c>
      <c r="F80" s="10">
        <v>23</v>
      </c>
      <c r="G80" s="11">
        <v>83.3</v>
      </c>
      <c r="H80" s="13">
        <f t="shared" si="6"/>
        <v>74.268000000000001</v>
      </c>
      <c r="I80" s="14">
        <f t="shared" si="5"/>
        <v>34</v>
      </c>
      <c r="J80" s="15"/>
    </row>
    <row r="81" spans="1:10" x14ac:dyDescent="0.2">
      <c r="A81" s="12" t="s">
        <v>100</v>
      </c>
      <c r="B81" s="7" t="s">
        <v>17</v>
      </c>
      <c r="C81" s="8">
        <v>20230012405</v>
      </c>
      <c r="D81" s="8" t="s">
        <v>66</v>
      </c>
      <c r="E81" s="9">
        <v>68.180000000000007</v>
      </c>
      <c r="F81" s="10" t="s">
        <v>27</v>
      </c>
      <c r="G81" s="11">
        <v>0</v>
      </c>
      <c r="H81" s="13">
        <f t="shared" si="6"/>
        <v>27.272000000000006</v>
      </c>
      <c r="I81" s="14">
        <f t="shared" si="5"/>
        <v>35</v>
      </c>
      <c r="J81" s="15"/>
    </row>
    <row r="82" spans="1:10" x14ac:dyDescent="0.2">
      <c r="A82" s="6" t="s">
        <v>101</v>
      </c>
      <c r="B82" s="7" t="s">
        <v>17</v>
      </c>
      <c r="C82" s="8">
        <v>20230012421</v>
      </c>
      <c r="D82" s="8" t="s">
        <v>66</v>
      </c>
      <c r="E82" s="9">
        <v>66.459999999999994</v>
      </c>
      <c r="F82" s="10" t="s">
        <v>27</v>
      </c>
      <c r="G82" s="11">
        <v>0</v>
      </c>
      <c r="H82" s="13">
        <f t="shared" si="6"/>
        <v>26.584</v>
      </c>
      <c r="I82" s="14">
        <f t="shared" si="5"/>
        <v>36</v>
      </c>
      <c r="J82" s="15"/>
    </row>
    <row r="83" spans="1:10" x14ac:dyDescent="0.2">
      <c r="A83" s="12" t="s">
        <v>102</v>
      </c>
      <c r="B83" s="7" t="s">
        <v>17</v>
      </c>
      <c r="C83" s="8">
        <v>20230012308</v>
      </c>
      <c r="D83" s="8" t="s">
        <v>66</v>
      </c>
      <c r="E83" s="9">
        <v>64.34</v>
      </c>
      <c r="F83" s="10" t="s">
        <v>27</v>
      </c>
      <c r="G83" s="11">
        <v>0</v>
      </c>
      <c r="H83" s="13">
        <f t="shared" si="6"/>
        <v>25.736000000000004</v>
      </c>
      <c r="I83" s="14">
        <f t="shared" si="5"/>
        <v>37</v>
      </c>
      <c r="J83" s="15"/>
    </row>
    <row r="84" spans="1:10" x14ac:dyDescent="0.2">
      <c r="A84" s="12" t="s">
        <v>103</v>
      </c>
      <c r="B84" s="7" t="s">
        <v>12</v>
      </c>
      <c r="C84" s="8">
        <v>20230011813</v>
      </c>
      <c r="D84" s="8" t="s">
        <v>104</v>
      </c>
      <c r="E84" s="9">
        <v>79.5</v>
      </c>
      <c r="F84" s="17">
        <v>1</v>
      </c>
      <c r="G84" s="11">
        <v>81.8</v>
      </c>
      <c r="H84" s="13">
        <f t="shared" si="6"/>
        <v>80.88</v>
      </c>
      <c r="I84" s="14">
        <f t="shared" ref="I84:I92" si="7">RANK(H84,H$84:H$92,0)</f>
        <v>1</v>
      </c>
      <c r="J84" s="15"/>
    </row>
    <row r="85" spans="1:10" x14ac:dyDescent="0.2">
      <c r="A85" s="6" t="s">
        <v>105</v>
      </c>
      <c r="B85" s="7" t="s">
        <v>12</v>
      </c>
      <c r="C85" s="8">
        <v>20230011828</v>
      </c>
      <c r="D85" s="8" t="s">
        <v>104</v>
      </c>
      <c r="E85" s="9">
        <v>75.08</v>
      </c>
      <c r="F85" s="17">
        <v>9</v>
      </c>
      <c r="G85" s="11">
        <v>82.4</v>
      </c>
      <c r="H85" s="13">
        <f t="shared" si="6"/>
        <v>79.472000000000008</v>
      </c>
      <c r="I85" s="14">
        <f t="shared" si="7"/>
        <v>2</v>
      </c>
      <c r="J85" s="15"/>
    </row>
    <row r="86" spans="1:10" x14ac:dyDescent="0.2">
      <c r="A86" s="12" t="s">
        <v>106</v>
      </c>
      <c r="B86" s="7" t="s">
        <v>17</v>
      </c>
      <c r="C86" s="8">
        <v>20230011816</v>
      </c>
      <c r="D86" s="8" t="s">
        <v>104</v>
      </c>
      <c r="E86" s="9">
        <v>70.400000000000006</v>
      </c>
      <c r="F86" s="17">
        <v>2</v>
      </c>
      <c r="G86" s="11">
        <v>83.42</v>
      </c>
      <c r="H86" s="13">
        <f t="shared" si="6"/>
        <v>78.212000000000003</v>
      </c>
      <c r="I86" s="14">
        <f t="shared" si="7"/>
        <v>3</v>
      </c>
      <c r="J86" s="15"/>
    </row>
    <row r="87" spans="1:10" x14ac:dyDescent="0.2">
      <c r="A87" s="6" t="s">
        <v>107</v>
      </c>
      <c r="B87" s="7" t="s">
        <v>17</v>
      </c>
      <c r="C87" s="8">
        <v>20230011819</v>
      </c>
      <c r="D87" s="8" t="s">
        <v>104</v>
      </c>
      <c r="E87" s="9">
        <v>70.959999999999994</v>
      </c>
      <c r="F87" s="17">
        <v>3</v>
      </c>
      <c r="G87" s="11">
        <v>82.66</v>
      </c>
      <c r="H87" s="13">
        <f t="shared" si="6"/>
        <v>77.97999999999999</v>
      </c>
      <c r="I87" s="14">
        <f t="shared" si="7"/>
        <v>4</v>
      </c>
      <c r="J87" s="15"/>
    </row>
    <row r="88" spans="1:10" x14ac:dyDescent="0.2">
      <c r="A88" s="6" t="s">
        <v>108</v>
      </c>
      <c r="B88" s="7" t="s">
        <v>12</v>
      </c>
      <c r="C88" s="8">
        <v>20230011820</v>
      </c>
      <c r="D88" s="8" t="s">
        <v>104</v>
      </c>
      <c r="E88" s="9">
        <v>67.62</v>
      </c>
      <c r="F88" s="17">
        <v>8</v>
      </c>
      <c r="G88" s="11">
        <v>82.08</v>
      </c>
      <c r="H88" s="13">
        <f t="shared" si="6"/>
        <v>76.295999999999992</v>
      </c>
      <c r="I88" s="14">
        <f t="shared" si="7"/>
        <v>5</v>
      </c>
      <c r="J88" s="15"/>
    </row>
    <row r="89" spans="1:10" x14ac:dyDescent="0.2">
      <c r="A89" s="12" t="s">
        <v>109</v>
      </c>
      <c r="B89" s="7" t="s">
        <v>17</v>
      </c>
      <c r="C89" s="8">
        <v>20230011831</v>
      </c>
      <c r="D89" s="8" t="s">
        <v>104</v>
      </c>
      <c r="E89" s="9">
        <v>64.08</v>
      </c>
      <c r="F89" s="17">
        <v>7</v>
      </c>
      <c r="G89" s="11">
        <v>82.58</v>
      </c>
      <c r="H89" s="13">
        <f t="shared" si="6"/>
        <v>75.179999999999993</v>
      </c>
      <c r="I89" s="14">
        <f t="shared" si="7"/>
        <v>6</v>
      </c>
      <c r="J89" s="15"/>
    </row>
    <row r="90" spans="1:10" x14ac:dyDescent="0.2">
      <c r="A90" s="12" t="s">
        <v>110</v>
      </c>
      <c r="B90" s="7" t="s">
        <v>17</v>
      </c>
      <c r="C90" s="8">
        <v>20230011822</v>
      </c>
      <c r="D90" s="8" t="s">
        <v>104</v>
      </c>
      <c r="E90" s="9">
        <v>64.760000000000005</v>
      </c>
      <c r="F90" s="17">
        <v>4</v>
      </c>
      <c r="G90" s="11">
        <v>81.98</v>
      </c>
      <c r="H90" s="13">
        <f t="shared" si="6"/>
        <v>75.092000000000013</v>
      </c>
      <c r="I90" s="14">
        <f t="shared" si="7"/>
        <v>7</v>
      </c>
      <c r="J90" s="15"/>
    </row>
    <row r="91" spans="1:10" x14ac:dyDescent="0.2">
      <c r="A91" s="6" t="s">
        <v>111</v>
      </c>
      <c r="B91" s="7" t="s">
        <v>17</v>
      </c>
      <c r="C91" s="8">
        <v>20230011821</v>
      </c>
      <c r="D91" s="8" t="s">
        <v>104</v>
      </c>
      <c r="E91" s="9">
        <v>64.62</v>
      </c>
      <c r="F91" s="17" t="s">
        <v>27</v>
      </c>
      <c r="G91" s="11">
        <v>0</v>
      </c>
      <c r="H91" s="13">
        <f t="shared" si="6"/>
        <v>25.848000000000003</v>
      </c>
      <c r="I91" s="14">
        <f t="shared" si="7"/>
        <v>8</v>
      </c>
      <c r="J91" s="15"/>
    </row>
    <row r="92" spans="1:10" x14ac:dyDescent="0.2">
      <c r="A92" s="12" t="s">
        <v>112</v>
      </c>
      <c r="B92" s="7" t="s">
        <v>12</v>
      </c>
      <c r="C92" s="8">
        <v>20230011823</v>
      </c>
      <c r="D92" s="8" t="s">
        <v>104</v>
      </c>
      <c r="E92" s="9">
        <v>62.76</v>
      </c>
      <c r="F92" s="17" t="s">
        <v>27</v>
      </c>
      <c r="G92" s="11">
        <v>0</v>
      </c>
      <c r="H92" s="13">
        <f t="shared" si="6"/>
        <v>25.103999999999999</v>
      </c>
      <c r="I92" s="14">
        <f t="shared" si="7"/>
        <v>9</v>
      </c>
      <c r="J92" s="15"/>
    </row>
    <row r="93" spans="1:10" x14ac:dyDescent="0.2">
      <c r="A93" s="6" t="s">
        <v>113</v>
      </c>
      <c r="B93" s="7" t="s">
        <v>12</v>
      </c>
      <c r="C93" s="8">
        <v>20230013613</v>
      </c>
      <c r="D93" s="8" t="s">
        <v>114</v>
      </c>
      <c r="E93" s="9">
        <v>62.26</v>
      </c>
      <c r="F93" s="17">
        <v>1</v>
      </c>
      <c r="G93" s="11">
        <v>83.32</v>
      </c>
      <c r="H93" s="13">
        <f t="shared" si="6"/>
        <v>74.896000000000001</v>
      </c>
      <c r="I93" s="14">
        <f>RANK(H93,H$93:H$94,0)</f>
        <v>1</v>
      </c>
      <c r="J93" s="15"/>
    </row>
    <row r="94" spans="1:10" x14ac:dyDescent="0.2">
      <c r="A94" s="12" t="s">
        <v>115</v>
      </c>
      <c r="B94" s="7" t="s">
        <v>17</v>
      </c>
      <c r="C94" s="8">
        <v>20230013602</v>
      </c>
      <c r="D94" s="8" t="s">
        <v>114</v>
      </c>
      <c r="E94" s="9">
        <v>62.56</v>
      </c>
      <c r="F94" s="17" t="s">
        <v>27</v>
      </c>
      <c r="G94" s="11">
        <v>0</v>
      </c>
      <c r="H94" s="13">
        <f t="shared" si="6"/>
        <v>25.024000000000001</v>
      </c>
      <c r="I94" s="14">
        <f>RANK(H94,H$93:H$94,0)</f>
        <v>2</v>
      </c>
      <c r="J94" s="15"/>
    </row>
    <row r="95" spans="1:10" x14ac:dyDescent="0.2">
      <c r="A95" s="6" t="s">
        <v>116</v>
      </c>
      <c r="B95" s="7" t="s">
        <v>17</v>
      </c>
      <c r="C95" s="8">
        <v>20230013721</v>
      </c>
      <c r="D95" s="8" t="s">
        <v>117</v>
      </c>
      <c r="E95" s="9">
        <v>78.790000000000006</v>
      </c>
      <c r="F95" s="17">
        <v>7</v>
      </c>
      <c r="G95" s="11">
        <v>85.92</v>
      </c>
      <c r="H95" s="13">
        <f t="shared" si="6"/>
        <v>83.068000000000012</v>
      </c>
      <c r="I95" s="14">
        <f>RANK(H95,H$95:H$106,0)</f>
        <v>1</v>
      </c>
      <c r="J95" s="15"/>
    </row>
    <row r="96" spans="1:10" x14ac:dyDescent="0.2">
      <c r="A96" s="12" t="s">
        <v>118</v>
      </c>
      <c r="B96" s="7" t="s">
        <v>17</v>
      </c>
      <c r="C96" s="8">
        <v>20230013702</v>
      </c>
      <c r="D96" s="8" t="s">
        <v>117</v>
      </c>
      <c r="E96" s="9">
        <v>69.37</v>
      </c>
      <c r="F96" s="17">
        <v>9</v>
      </c>
      <c r="G96" s="11">
        <v>87.55</v>
      </c>
      <c r="H96" s="13">
        <f t="shared" si="6"/>
        <v>80.277999999999992</v>
      </c>
      <c r="I96" s="14">
        <f>RANK(H96,H$95:H$106,0)</f>
        <v>2</v>
      </c>
      <c r="J96" s="15"/>
    </row>
    <row r="97" spans="1:10" x14ac:dyDescent="0.2">
      <c r="A97" s="12" t="s">
        <v>119</v>
      </c>
      <c r="B97" s="7" t="s">
        <v>17</v>
      </c>
      <c r="C97" s="8">
        <v>20230013711</v>
      </c>
      <c r="D97" s="8" t="s">
        <v>117</v>
      </c>
      <c r="E97" s="9">
        <v>71.180000000000007</v>
      </c>
      <c r="F97" s="17">
        <v>6</v>
      </c>
      <c r="G97" s="11">
        <v>86.06</v>
      </c>
      <c r="H97" s="13">
        <f t="shared" si="6"/>
        <v>80.108000000000004</v>
      </c>
      <c r="I97" s="14">
        <f>RANK(H97,H$95:H$106,0)</f>
        <v>3</v>
      </c>
      <c r="J97" s="15"/>
    </row>
    <row r="98" spans="1:10" x14ac:dyDescent="0.2">
      <c r="A98" s="6" t="s">
        <v>120</v>
      </c>
      <c r="B98" s="7" t="s">
        <v>12</v>
      </c>
      <c r="C98" s="8">
        <v>20230013720</v>
      </c>
      <c r="D98" s="8" t="s">
        <v>117</v>
      </c>
      <c r="E98" s="9">
        <v>68.25</v>
      </c>
      <c r="F98" s="17">
        <v>3</v>
      </c>
      <c r="G98" s="11">
        <v>85.46</v>
      </c>
      <c r="H98" s="13">
        <f t="shared" si="6"/>
        <v>78.575999999999993</v>
      </c>
      <c r="I98" s="14">
        <f>RANK(H98,H$95:H$106,0)</f>
        <v>4</v>
      </c>
      <c r="J98" s="15"/>
    </row>
    <row r="99" spans="1:10" x14ac:dyDescent="0.2">
      <c r="A99" s="12" t="s">
        <v>121</v>
      </c>
      <c r="B99" s="7" t="s">
        <v>12</v>
      </c>
      <c r="C99" s="8">
        <v>20230013716</v>
      </c>
      <c r="D99" s="8" t="s">
        <v>117</v>
      </c>
      <c r="E99" s="9">
        <v>73.06</v>
      </c>
      <c r="F99" s="17" t="s">
        <v>122</v>
      </c>
      <c r="G99" s="11">
        <v>82.22</v>
      </c>
      <c r="H99" s="13">
        <f t="shared" si="6"/>
        <v>78.556000000000012</v>
      </c>
      <c r="I99" s="14">
        <f>RANK(H99,H$95:H$106,0)</f>
        <v>5</v>
      </c>
      <c r="J99" s="15"/>
    </row>
    <row r="100" spans="1:10" x14ac:dyDescent="0.2">
      <c r="A100" s="6" t="s">
        <v>123</v>
      </c>
      <c r="B100" s="7" t="s">
        <v>17</v>
      </c>
      <c r="C100" s="8">
        <v>20230013723</v>
      </c>
      <c r="D100" s="8" t="s">
        <v>117</v>
      </c>
      <c r="E100" s="9">
        <v>69.88</v>
      </c>
      <c r="F100" s="17">
        <v>2</v>
      </c>
      <c r="G100" s="11">
        <v>84.03</v>
      </c>
      <c r="H100" s="13">
        <f t="shared" si="6"/>
        <v>78.37</v>
      </c>
      <c r="I100" s="14">
        <f t="shared" ref="I100:I106" si="8">RANK(H100,H$95:H$106,0)</f>
        <v>6</v>
      </c>
      <c r="J100" s="15"/>
    </row>
    <row r="101" spans="1:10" x14ac:dyDescent="0.2">
      <c r="A101" s="12" t="s">
        <v>124</v>
      </c>
      <c r="B101" s="7" t="s">
        <v>17</v>
      </c>
      <c r="C101" s="8">
        <v>20230013728</v>
      </c>
      <c r="D101" s="8" t="s">
        <v>117</v>
      </c>
      <c r="E101" s="9">
        <v>72.56</v>
      </c>
      <c r="F101" s="17">
        <v>1</v>
      </c>
      <c r="G101" s="11">
        <v>80.06</v>
      </c>
      <c r="H101" s="13">
        <f t="shared" si="6"/>
        <v>77.06</v>
      </c>
      <c r="I101" s="14">
        <f>RANK(H101,H$95:H$106,0)</f>
        <v>7</v>
      </c>
      <c r="J101" s="15"/>
    </row>
    <row r="102" spans="1:10" x14ac:dyDescent="0.2">
      <c r="A102" s="12" t="s">
        <v>125</v>
      </c>
      <c r="B102" s="7" t="s">
        <v>17</v>
      </c>
      <c r="C102" s="8">
        <v>20230013717</v>
      </c>
      <c r="D102" s="8" t="s">
        <v>117</v>
      </c>
      <c r="E102" s="9">
        <v>71.739999999999995</v>
      </c>
      <c r="F102" s="17">
        <v>11</v>
      </c>
      <c r="G102" s="11">
        <v>80.41</v>
      </c>
      <c r="H102" s="13">
        <f t="shared" si="6"/>
        <v>76.941999999999993</v>
      </c>
      <c r="I102" s="14">
        <f>RANK(H102,H$95:H$106,0)</f>
        <v>8</v>
      </c>
      <c r="J102" s="15"/>
    </row>
    <row r="103" spans="1:10" x14ac:dyDescent="0.2">
      <c r="A103" s="6" t="s">
        <v>126</v>
      </c>
      <c r="B103" s="7" t="s">
        <v>17</v>
      </c>
      <c r="C103" s="8">
        <v>20230013722</v>
      </c>
      <c r="D103" s="8" t="s">
        <v>117</v>
      </c>
      <c r="E103" s="9">
        <v>68.03</v>
      </c>
      <c r="F103" s="17">
        <v>8</v>
      </c>
      <c r="G103" s="11">
        <v>77.760000000000005</v>
      </c>
      <c r="H103" s="13">
        <f t="shared" si="6"/>
        <v>73.867999999999995</v>
      </c>
      <c r="I103" s="14">
        <f t="shared" si="8"/>
        <v>9</v>
      </c>
      <c r="J103" s="15"/>
    </row>
    <row r="104" spans="1:10" x14ac:dyDescent="0.2">
      <c r="A104" s="12" t="s">
        <v>127</v>
      </c>
      <c r="B104" s="7" t="s">
        <v>17</v>
      </c>
      <c r="C104" s="8">
        <v>20230013708</v>
      </c>
      <c r="D104" s="8" t="s">
        <v>117</v>
      </c>
      <c r="E104" s="9">
        <v>67.989999999999995</v>
      </c>
      <c r="F104" s="17">
        <v>4</v>
      </c>
      <c r="G104" s="11">
        <v>76.59</v>
      </c>
      <c r="H104" s="13">
        <f t="shared" si="6"/>
        <v>73.150000000000006</v>
      </c>
      <c r="I104" s="14">
        <f t="shared" si="8"/>
        <v>10</v>
      </c>
      <c r="J104" s="15"/>
    </row>
    <row r="105" spans="1:10" x14ac:dyDescent="0.2">
      <c r="A105" s="6" t="s">
        <v>128</v>
      </c>
      <c r="B105" s="7" t="s">
        <v>12</v>
      </c>
      <c r="C105" s="8">
        <v>20230013726</v>
      </c>
      <c r="D105" s="8" t="s">
        <v>117</v>
      </c>
      <c r="E105" s="9">
        <v>67.98</v>
      </c>
      <c r="F105" s="18" t="s">
        <v>27</v>
      </c>
      <c r="G105" s="11">
        <v>0</v>
      </c>
      <c r="H105" s="13">
        <f t="shared" si="6"/>
        <v>27.192000000000004</v>
      </c>
      <c r="I105" s="14">
        <f t="shared" si="8"/>
        <v>11</v>
      </c>
      <c r="J105" s="15"/>
    </row>
    <row r="106" spans="1:10" x14ac:dyDescent="0.2">
      <c r="A106" s="12" t="s">
        <v>129</v>
      </c>
      <c r="B106" s="7" t="s">
        <v>17</v>
      </c>
      <c r="C106" s="8">
        <v>20230013714</v>
      </c>
      <c r="D106" s="8" t="s">
        <v>117</v>
      </c>
      <c r="E106" s="9">
        <v>67.75</v>
      </c>
      <c r="F106" s="19" t="s">
        <v>27</v>
      </c>
      <c r="G106" s="11">
        <v>0</v>
      </c>
      <c r="H106" s="13">
        <f t="shared" si="6"/>
        <v>27.1</v>
      </c>
      <c r="I106" s="14">
        <f t="shared" si="8"/>
        <v>12</v>
      </c>
      <c r="J106" s="15"/>
    </row>
    <row r="107" spans="1:10" x14ac:dyDescent="0.2">
      <c r="A107" s="6" t="s">
        <v>130</v>
      </c>
      <c r="B107" s="7" t="s">
        <v>17</v>
      </c>
      <c r="C107" s="8">
        <v>20230012603</v>
      </c>
      <c r="D107" s="8" t="s">
        <v>131</v>
      </c>
      <c r="E107" s="9">
        <v>75.400000000000006</v>
      </c>
      <c r="F107" s="19" t="s">
        <v>132</v>
      </c>
      <c r="G107" s="11">
        <v>93.62</v>
      </c>
      <c r="H107" s="13">
        <f t="shared" si="6"/>
        <v>86.332000000000008</v>
      </c>
      <c r="I107" s="14">
        <f t="shared" ref="I107:I138" si="9">RANK(H107,H$107:H$184,0)</f>
        <v>1</v>
      </c>
      <c r="J107" s="15"/>
    </row>
    <row r="108" spans="1:10" x14ac:dyDescent="0.2">
      <c r="A108" s="12" t="s">
        <v>133</v>
      </c>
      <c r="B108" s="7" t="s">
        <v>17</v>
      </c>
      <c r="C108" s="8">
        <v>20230012631</v>
      </c>
      <c r="D108" s="8" t="s">
        <v>131</v>
      </c>
      <c r="E108" s="9">
        <v>74.86</v>
      </c>
      <c r="F108" s="19" t="s">
        <v>134</v>
      </c>
      <c r="G108" s="11">
        <v>92.3</v>
      </c>
      <c r="H108" s="13">
        <f t="shared" si="6"/>
        <v>85.323999999999998</v>
      </c>
      <c r="I108" s="14">
        <f t="shared" si="9"/>
        <v>2</v>
      </c>
      <c r="J108" s="15"/>
    </row>
    <row r="109" spans="1:10" x14ac:dyDescent="0.2">
      <c r="A109" s="12" t="s">
        <v>135</v>
      </c>
      <c r="B109" s="7" t="s">
        <v>17</v>
      </c>
      <c r="C109" s="8">
        <v>20230012519</v>
      </c>
      <c r="D109" s="8" t="s">
        <v>131</v>
      </c>
      <c r="E109" s="9">
        <v>79.5</v>
      </c>
      <c r="F109" s="19" t="s">
        <v>136</v>
      </c>
      <c r="G109" s="11">
        <v>89.14</v>
      </c>
      <c r="H109" s="13">
        <f t="shared" si="6"/>
        <v>85.284000000000006</v>
      </c>
      <c r="I109" s="14">
        <f t="shared" si="9"/>
        <v>3</v>
      </c>
      <c r="J109" s="15"/>
    </row>
    <row r="110" spans="1:10" x14ac:dyDescent="0.2">
      <c r="A110" s="12" t="s">
        <v>137</v>
      </c>
      <c r="B110" s="7" t="s">
        <v>17</v>
      </c>
      <c r="C110" s="8">
        <v>20230012807</v>
      </c>
      <c r="D110" s="8" t="s">
        <v>131</v>
      </c>
      <c r="E110" s="9">
        <v>80.06</v>
      </c>
      <c r="F110" s="19" t="s">
        <v>138</v>
      </c>
      <c r="G110" s="11">
        <v>88.74</v>
      </c>
      <c r="H110" s="13">
        <f t="shared" si="6"/>
        <v>85.268000000000001</v>
      </c>
      <c r="I110" s="14">
        <f t="shared" si="9"/>
        <v>4</v>
      </c>
      <c r="J110" s="15"/>
    </row>
    <row r="111" spans="1:10" x14ac:dyDescent="0.2">
      <c r="A111" s="6" t="s">
        <v>139</v>
      </c>
      <c r="B111" s="7" t="s">
        <v>12</v>
      </c>
      <c r="C111" s="8">
        <v>20230012915</v>
      </c>
      <c r="D111" s="8" t="s">
        <v>131</v>
      </c>
      <c r="E111" s="9">
        <v>77.84</v>
      </c>
      <c r="F111" s="19" t="s">
        <v>140</v>
      </c>
      <c r="G111" s="11">
        <v>89.38</v>
      </c>
      <c r="H111" s="13">
        <f t="shared" si="6"/>
        <v>84.763999999999996</v>
      </c>
      <c r="I111" s="14">
        <f t="shared" si="9"/>
        <v>5</v>
      </c>
      <c r="J111" s="15"/>
    </row>
    <row r="112" spans="1:10" x14ac:dyDescent="0.2">
      <c r="A112" s="12" t="s">
        <v>141</v>
      </c>
      <c r="B112" s="7" t="s">
        <v>17</v>
      </c>
      <c r="C112" s="8">
        <v>20230012829</v>
      </c>
      <c r="D112" s="8" t="s">
        <v>131</v>
      </c>
      <c r="E112" s="9">
        <v>79.92</v>
      </c>
      <c r="F112" s="19" t="s">
        <v>142</v>
      </c>
      <c r="G112" s="11">
        <v>87.72</v>
      </c>
      <c r="H112" s="13">
        <f t="shared" si="6"/>
        <v>84.6</v>
      </c>
      <c r="I112" s="14">
        <f t="shared" si="9"/>
        <v>6</v>
      </c>
      <c r="J112" s="15"/>
    </row>
    <row r="113" spans="1:10" x14ac:dyDescent="0.2">
      <c r="A113" s="12" t="s">
        <v>143</v>
      </c>
      <c r="B113" s="7" t="s">
        <v>12</v>
      </c>
      <c r="C113" s="8">
        <v>20230012629</v>
      </c>
      <c r="D113" s="8" t="s">
        <v>131</v>
      </c>
      <c r="E113" s="9">
        <v>76.64</v>
      </c>
      <c r="F113" s="19" t="s">
        <v>144</v>
      </c>
      <c r="G113" s="11">
        <v>89.48</v>
      </c>
      <c r="H113" s="13">
        <f t="shared" si="6"/>
        <v>84.344000000000008</v>
      </c>
      <c r="I113" s="14">
        <f t="shared" si="9"/>
        <v>7</v>
      </c>
      <c r="J113" s="15"/>
    </row>
    <row r="114" spans="1:10" x14ac:dyDescent="0.2">
      <c r="A114" s="12" t="s">
        <v>145</v>
      </c>
      <c r="B114" s="7" t="s">
        <v>17</v>
      </c>
      <c r="C114" s="8">
        <v>20230012929</v>
      </c>
      <c r="D114" s="8" t="s">
        <v>131</v>
      </c>
      <c r="E114" s="9">
        <v>72.099999999999994</v>
      </c>
      <c r="F114" s="19" t="s">
        <v>146</v>
      </c>
      <c r="G114" s="11">
        <v>92.06</v>
      </c>
      <c r="H114" s="13">
        <f t="shared" si="6"/>
        <v>84.075999999999993</v>
      </c>
      <c r="I114" s="14">
        <f t="shared" si="9"/>
        <v>8</v>
      </c>
      <c r="J114" s="15"/>
    </row>
    <row r="115" spans="1:10" x14ac:dyDescent="0.2">
      <c r="A115" s="6" t="s">
        <v>147</v>
      </c>
      <c r="B115" s="7" t="s">
        <v>17</v>
      </c>
      <c r="C115" s="8">
        <v>20230012718</v>
      </c>
      <c r="D115" s="8" t="s">
        <v>131</v>
      </c>
      <c r="E115" s="9">
        <v>74.98</v>
      </c>
      <c r="F115" s="19" t="s">
        <v>148</v>
      </c>
      <c r="G115" s="11">
        <v>89.96</v>
      </c>
      <c r="H115" s="13">
        <f t="shared" si="6"/>
        <v>83.967999999999989</v>
      </c>
      <c r="I115" s="14">
        <f t="shared" si="9"/>
        <v>9</v>
      </c>
      <c r="J115" s="15"/>
    </row>
    <row r="116" spans="1:10" x14ac:dyDescent="0.2">
      <c r="A116" s="6" t="s">
        <v>149</v>
      </c>
      <c r="B116" s="7" t="s">
        <v>17</v>
      </c>
      <c r="C116" s="8">
        <v>20230012605</v>
      </c>
      <c r="D116" s="8" t="s">
        <v>131</v>
      </c>
      <c r="E116" s="9">
        <v>76.22</v>
      </c>
      <c r="F116" s="19" t="s">
        <v>150</v>
      </c>
      <c r="G116" s="11">
        <v>89.12</v>
      </c>
      <c r="H116" s="13">
        <f t="shared" si="6"/>
        <v>83.960000000000008</v>
      </c>
      <c r="I116" s="14">
        <f t="shared" si="9"/>
        <v>10</v>
      </c>
      <c r="J116" s="15"/>
    </row>
    <row r="117" spans="1:10" x14ac:dyDescent="0.2">
      <c r="A117" s="6" t="s">
        <v>151</v>
      </c>
      <c r="B117" s="7" t="s">
        <v>17</v>
      </c>
      <c r="C117" s="8">
        <v>20230012925</v>
      </c>
      <c r="D117" s="8" t="s">
        <v>131</v>
      </c>
      <c r="E117" s="9">
        <v>75.56</v>
      </c>
      <c r="F117" s="19" t="s">
        <v>152</v>
      </c>
      <c r="G117" s="11">
        <v>89.52</v>
      </c>
      <c r="H117" s="13">
        <f t="shared" si="6"/>
        <v>83.936000000000007</v>
      </c>
      <c r="I117" s="14">
        <f t="shared" si="9"/>
        <v>11</v>
      </c>
      <c r="J117" s="15"/>
    </row>
    <row r="118" spans="1:10" x14ac:dyDescent="0.2">
      <c r="A118" s="12" t="s">
        <v>153</v>
      </c>
      <c r="B118" s="7" t="s">
        <v>17</v>
      </c>
      <c r="C118" s="8">
        <v>20230012507</v>
      </c>
      <c r="D118" s="8" t="s">
        <v>131</v>
      </c>
      <c r="E118" s="9">
        <v>80.62</v>
      </c>
      <c r="F118" s="19" t="s">
        <v>154</v>
      </c>
      <c r="G118" s="11">
        <v>86.04</v>
      </c>
      <c r="H118" s="13">
        <f t="shared" si="6"/>
        <v>83.872000000000014</v>
      </c>
      <c r="I118" s="14">
        <f t="shared" si="9"/>
        <v>12</v>
      </c>
      <c r="J118" s="15"/>
    </row>
    <row r="119" spans="1:10" x14ac:dyDescent="0.2">
      <c r="A119" s="12" t="s">
        <v>155</v>
      </c>
      <c r="B119" s="7" t="s">
        <v>17</v>
      </c>
      <c r="C119" s="8">
        <v>20230012505</v>
      </c>
      <c r="D119" s="8" t="s">
        <v>131</v>
      </c>
      <c r="E119" s="9">
        <v>71.180000000000007</v>
      </c>
      <c r="F119" s="19" t="s">
        <v>156</v>
      </c>
      <c r="G119" s="11">
        <v>92.2</v>
      </c>
      <c r="H119" s="13">
        <f t="shared" si="6"/>
        <v>83.792000000000002</v>
      </c>
      <c r="I119" s="14">
        <f t="shared" si="9"/>
        <v>13</v>
      </c>
      <c r="J119" s="15"/>
    </row>
    <row r="120" spans="1:10" x14ac:dyDescent="0.2">
      <c r="A120" s="6" t="s">
        <v>157</v>
      </c>
      <c r="B120" s="7" t="s">
        <v>17</v>
      </c>
      <c r="C120" s="8">
        <v>20230012604</v>
      </c>
      <c r="D120" s="8" t="s">
        <v>131</v>
      </c>
      <c r="E120" s="9">
        <v>73.94</v>
      </c>
      <c r="F120" s="19" t="s">
        <v>158</v>
      </c>
      <c r="G120" s="11">
        <v>89.94</v>
      </c>
      <c r="H120" s="13">
        <f t="shared" si="6"/>
        <v>83.539999999999992</v>
      </c>
      <c r="I120" s="14">
        <f t="shared" si="9"/>
        <v>14</v>
      </c>
      <c r="J120" s="15"/>
    </row>
    <row r="121" spans="1:10" x14ac:dyDescent="0.2">
      <c r="A121" s="6" t="s">
        <v>159</v>
      </c>
      <c r="B121" s="7" t="s">
        <v>17</v>
      </c>
      <c r="C121" s="8">
        <v>20230012514</v>
      </c>
      <c r="D121" s="8" t="s">
        <v>131</v>
      </c>
      <c r="E121" s="9">
        <v>73.84</v>
      </c>
      <c r="F121" s="19" t="s">
        <v>160</v>
      </c>
      <c r="G121" s="11">
        <v>89.76</v>
      </c>
      <c r="H121" s="13">
        <f t="shared" si="6"/>
        <v>83.391999999999996</v>
      </c>
      <c r="I121" s="14">
        <f t="shared" si="9"/>
        <v>15</v>
      </c>
      <c r="J121" s="15"/>
    </row>
    <row r="122" spans="1:10" x14ac:dyDescent="0.2">
      <c r="A122" s="12" t="s">
        <v>161</v>
      </c>
      <c r="B122" s="7" t="s">
        <v>17</v>
      </c>
      <c r="C122" s="8">
        <v>20230012506</v>
      </c>
      <c r="D122" s="8" t="s">
        <v>131</v>
      </c>
      <c r="E122" s="9">
        <v>74.5</v>
      </c>
      <c r="F122" s="19" t="s">
        <v>162</v>
      </c>
      <c r="G122" s="11">
        <v>89.24</v>
      </c>
      <c r="H122" s="13">
        <f t="shared" si="6"/>
        <v>83.343999999999994</v>
      </c>
      <c r="I122" s="14">
        <f t="shared" si="9"/>
        <v>16</v>
      </c>
      <c r="J122" s="15"/>
    </row>
    <row r="123" spans="1:10" x14ac:dyDescent="0.2">
      <c r="A123" s="6" t="s">
        <v>163</v>
      </c>
      <c r="B123" s="7" t="s">
        <v>17</v>
      </c>
      <c r="C123" s="8">
        <v>20230012911</v>
      </c>
      <c r="D123" s="8" t="s">
        <v>131</v>
      </c>
      <c r="E123" s="9">
        <v>73.94</v>
      </c>
      <c r="F123" s="19" t="s">
        <v>164</v>
      </c>
      <c r="G123" s="11">
        <v>89.26</v>
      </c>
      <c r="H123" s="13">
        <f t="shared" si="6"/>
        <v>83.132000000000005</v>
      </c>
      <c r="I123" s="14">
        <f t="shared" si="9"/>
        <v>17</v>
      </c>
      <c r="J123" s="15"/>
    </row>
    <row r="124" spans="1:10" x14ac:dyDescent="0.2">
      <c r="A124" s="12" t="s">
        <v>165</v>
      </c>
      <c r="B124" s="7" t="s">
        <v>17</v>
      </c>
      <c r="C124" s="8">
        <v>20230012730</v>
      </c>
      <c r="D124" s="8" t="s">
        <v>131</v>
      </c>
      <c r="E124" s="9">
        <v>76.58</v>
      </c>
      <c r="F124" s="19" t="s">
        <v>166</v>
      </c>
      <c r="G124" s="11">
        <v>87.34</v>
      </c>
      <c r="H124" s="13">
        <f t="shared" si="6"/>
        <v>83.036000000000001</v>
      </c>
      <c r="I124" s="14">
        <f t="shared" si="9"/>
        <v>18</v>
      </c>
      <c r="J124" s="15"/>
    </row>
    <row r="125" spans="1:10" x14ac:dyDescent="0.2">
      <c r="A125" s="12" t="s">
        <v>167</v>
      </c>
      <c r="B125" s="7" t="s">
        <v>17</v>
      </c>
      <c r="C125" s="8">
        <v>20230012616</v>
      </c>
      <c r="D125" s="8" t="s">
        <v>131</v>
      </c>
      <c r="E125" s="9">
        <v>75.36</v>
      </c>
      <c r="F125" s="19" t="s">
        <v>168</v>
      </c>
      <c r="G125" s="11">
        <v>88.12</v>
      </c>
      <c r="H125" s="13">
        <f t="shared" si="6"/>
        <v>83.016000000000005</v>
      </c>
      <c r="I125" s="14">
        <f t="shared" si="9"/>
        <v>19</v>
      </c>
      <c r="J125" s="15"/>
    </row>
    <row r="126" spans="1:10" x14ac:dyDescent="0.2">
      <c r="A126" s="6" t="s">
        <v>169</v>
      </c>
      <c r="B126" s="7" t="s">
        <v>17</v>
      </c>
      <c r="C126" s="8">
        <v>20230012503</v>
      </c>
      <c r="D126" s="8" t="s">
        <v>131</v>
      </c>
      <c r="E126" s="9">
        <v>74.099999999999994</v>
      </c>
      <c r="F126" s="19" t="s">
        <v>170</v>
      </c>
      <c r="G126" s="11">
        <v>88.3</v>
      </c>
      <c r="H126" s="13">
        <f t="shared" si="6"/>
        <v>82.62</v>
      </c>
      <c r="I126" s="14">
        <f t="shared" si="9"/>
        <v>20</v>
      </c>
      <c r="J126" s="15"/>
    </row>
    <row r="127" spans="1:10" x14ac:dyDescent="0.2">
      <c r="A127" s="12" t="s">
        <v>171</v>
      </c>
      <c r="B127" s="7" t="s">
        <v>17</v>
      </c>
      <c r="C127" s="8">
        <v>20230012818</v>
      </c>
      <c r="D127" s="8" t="s">
        <v>131</v>
      </c>
      <c r="E127" s="9">
        <v>78.459999999999994</v>
      </c>
      <c r="F127" s="19" t="s">
        <v>172</v>
      </c>
      <c r="G127" s="11">
        <v>85.3</v>
      </c>
      <c r="H127" s="13">
        <f t="shared" si="6"/>
        <v>82.563999999999993</v>
      </c>
      <c r="I127" s="14">
        <f t="shared" si="9"/>
        <v>21</v>
      </c>
      <c r="J127" s="15"/>
    </row>
    <row r="128" spans="1:10" x14ac:dyDescent="0.2">
      <c r="A128" s="12" t="s">
        <v>173</v>
      </c>
      <c r="B128" s="7" t="s">
        <v>17</v>
      </c>
      <c r="C128" s="8">
        <v>20230012622</v>
      </c>
      <c r="D128" s="8" t="s">
        <v>131</v>
      </c>
      <c r="E128" s="9">
        <v>78.56</v>
      </c>
      <c r="F128" s="20" t="s">
        <v>174</v>
      </c>
      <c r="G128" s="11">
        <v>85.2</v>
      </c>
      <c r="H128" s="13">
        <f t="shared" si="6"/>
        <v>82.543999999999997</v>
      </c>
      <c r="I128" s="14">
        <f t="shared" si="9"/>
        <v>22</v>
      </c>
      <c r="J128" s="15"/>
    </row>
    <row r="129" spans="1:10" x14ac:dyDescent="0.2">
      <c r="A129" s="12" t="s">
        <v>175</v>
      </c>
      <c r="B129" s="7" t="s">
        <v>17</v>
      </c>
      <c r="C129" s="8">
        <v>20230012801</v>
      </c>
      <c r="D129" s="8" t="s">
        <v>131</v>
      </c>
      <c r="E129" s="9">
        <v>75.78</v>
      </c>
      <c r="F129" s="19" t="s">
        <v>176</v>
      </c>
      <c r="G129" s="11">
        <v>86.92</v>
      </c>
      <c r="H129" s="13">
        <f t="shared" si="6"/>
        <v>82.463999999999999</v>
      </c>
      <c r="I129" s="14">
        <f t="shared" si="9"/>
        <v>23</v>
      </c>
      <c r="J129" s="15"/>
    </row>
    <row r="130" spans="1:10" x14ac:dyDescent="0.2">
      <c r="A130" s="6" t="s">
        <v>177</v>
      </c>
      <c r="B130" s="7" t="s">
        <v>17</v>
      </c>
      <c r="C130" s="8">
        <v>20230012912</v>
      </c>
      <c r="D130" s="8" t="s">
        <v>131</v>
      </c>
      <c r="E130" s="9">
        <v>75.680000000000007</v>
      </c>
      <c r="F130" s="19" t="s">
        <v>178</v>
      </c>
      <c r="G130" s="11">
        <v>86.86</v>
      </c>
      <c r="H130" s="13">
        <f t="shared" si="6"/>
        <v>82.388000000000005</v>
      </c>
      <c r="I130" s="14">
        <f t="shared" si="9"/>
        <v>24</v>
      </c>
      <c r="J130" s="15"/>
    </row>
    <row r="131" spans="1:10" x14ac:dyDescent="0.2">
      <c r="A131" s="6" t="s">
        <v>179</v>
      </c>
      <c r="B131" s="7" t="s">
        <v>17</v>
      </c>
      <c r="C131" s="8">
        <v>20230012713</v>
      </c>
      <c r="D131" s="8" t="s">
        <v>131</v>
      </c>
      <c r="E131" s="9">
        <v>72.78</v>
      </c>
      <c r="F131" s="19" t="s">
        <v>180</v>
      </c>
      <c r="G131" s="11">
        <v>88.78</v>
      </c>
      <c r="H131" s="13">
        <f t="shared" ref="H131:H194" si="10">E131*0.4+G131*0.6</f>
        <v>82.38</v>
      </c>
      <c r="I131" s="14">
        <f t="shared" si="9"/>
        <v>25</v>
      </c>
      <c r="J131" s="15"/>
    </row>
    <row r="132" spans="1:10" x14ac:dyDescent="0.2">
      <c r="A132" s="6" t="s">
        <v>181</v>
      </c>
      <c r="B132" s="7" t="s">
        <v>17</v>
      </c>
      <c r="C132" s="8">
        <v>20230012819</v>
      </c>
      <c r="D132" s="8" t="s">
        <v>131</v>
      </c>
      <c r="E132" s="9">
        <v>77.42</v>
      </c>
      <c r="F132" s="19" t="s">
        <v>122</v>
      </c>
      <c r="G132" s="11">
        <v>85.68</v>
      </c>
      <c r="H132" s="13">
        <f t="shared" si="10"/>
        <v>82.376000000000005</v>
      </c>
      <c r="I132" s="14">
        <f t="shared" si="9"/>
        <v>26</v>
      </c>
      <c r="J132" s="15"/>
    </row>
    <row r="133" spans="1:10" x14ac:dyDescent="0.2">
      <c r="A133" s="6" t="s">
        <v>182</v>
      </c>
      <c r="B133" s="7" t="s">
        <v>17</v>
      </c>
      <c r="C133" s="8">
        <v>20230012517</v>
      </c>
      <c r="D133" s="8" t="s">
        <v>131</v>
      </c>
      <c r="E133" s="9">
        <v>72.66</v>
      </c>
      <c r="F133" s="19" t="s">
        <v>183</v>
      </c>
      <c r="G133" s="11">
        <v>88.7</v>
      </c>
      <c r="H133" s="13">
        <f t="shared" si="10"/>
        <v>82.283999999999992</v>
      </c>
      <c r="I133" s="14">
        <f t="shared" si="9"/>
        <v>27</v>
      </c>
      <c r="J133" s="15"/>
    </row>
    <row r="134" spans="1:10" x14ac:dyDescent="0.2">
      <c r="A134" s="12" t="s">
        <v>184</v>
      </c>
      <c r="B134" s="7" t="s">
        <v>17</v>
      </c>
      <c r="C134" s="8">
        <v>20230012723</v>
      </c>
      <c r="D134" s="8" t="s">
        <v>131</v>
      </c>
      <c r="E134" s="9">
        <v>77.58</v>
      </c>
      <c r="F134" s="19" t="s">
        <v>185</v>
      </c>
      <c r="G134" s="11">
        <v>85.26</v>
      </c>
      <c r="H134" s="13">
        <f t="shared" si="10"/>
        <v>82.188000000000002</v>
      </c>
      <c r="I134" s="14">
        <f t="shared" si="9"/>
        <v>28</v>
      </c>
      <c r="J134" s="15"/>
    </row>
    <row r="135" spans="1:10" x14ac:dyDescent="0.2">
      <c r="A135" s="12" t="s">
        <v>186</v>
      </c>
      <c r="B135" s="7" t="s">
        <v>17</v>
      </c>
      <c r="C135" s="8">
        <v>20230012509</v>
      </c>
      <c r="D135" s="8" t="s">
        <v>131</v>
      </c>
      <c r="E135" s="9">
        <v>79.42</v>
      </c>
      <c r="F135" s="19" t="s">
        <v>187</v>
      </c>
      <c r="G135" s="11">
        <v>83.98</v>
      </c>
      <c r="H135" s="13">
        <f t="shared" si="10"/>
        <v>82.156000000000006</v>
      </c>
      <c r="I135" s="14">
        <f t="shared" si="9"/>
        <v>29</v>
      </c>
      <c r="J135" s="15"/>
    </row>
    <row r="136" spans="1:10" x14ac:dyDescent="0.2">
      <c r="A136" s="6" t="s">
        <v>188</v>
      </c>
      <c r="B136" s="7" t="s">
        <v>17</v>
      </c>
      <c r="C136" s="8">
        <v>20230012920</v>
      </c>
      <c r="D136" s="8" t="s">
        <v>131</v>
      </c>
      <c r="E136" s="9">
        <v>74.819999999999993</v>
      </c>
      <c r="F136" s="19" t="s">
        <v>189</v>
      </c>
      <c r="G136" s="11">
        <v>87.02</v>
      </c>
      <c r="H136" s="13">
        <f t="shared" si="10"/>
        <v>82.139999999999986</v>
      </c>
      <c r="I136" s="14">
        <f t="shared" si="9"/>
        <v>30</v>
      </c>
      <c r="J136" s="15"/>
    </row>
    <row r="137" spans="1:10" x14ac:dyDescent="0.2">
      <c r="A137" s="6" t="s">
        <v>190</v>
      </c>
      <c r="B137" s="7" t="s">
        <v>17</v>
      </c>
      <c r="C137" s="8">
        <v>20230012703</v>
      </c>
      <c r="D137" s="8" t="s">
        <v>131</v>
      </c>
      <c r="E137" s="9">
        <v>71.14</v>
      </c>
      <c r="F137" s="19" t="s">
        <v>191</v>
      </c>
      <c r="G137" s="11">
        <v>89.42</v>
      </c>
      <c r="H137" s="13">
        <f t="shared" si="10"/>
        <v>82.108000000000004</v>
      </c>
      <c r="I137" s="14">
        <f t="shared" si="9"/>
        <v>31</v>
      </c>
      <c r="J137" s="15"/>
    </row>
    <row r="138" spans="1:10" x14ac:dyDescent="0.2">
      <c r="A138" s="12" t="s">
        <v>192</v>
      </c>
      <c r="B138" s="7" t="s">
        <v>17</v>
      </c>
      <c r="C138" s="8">
        <v>20230012618</v>
      </c>
      <c r="D138" s="8" t="s">
        <v>131</v>
      </c>
      <c r="E138" s="9">
        <v>72.239999999999995</v>
      </c>
      <c r="F138" s="19" t="s">
        <v>193</v>
      </c>
      <c r="G138" s="11">
        <v>88.64</v>
      </c>
      <c r="H138" s="13">
        <f t="shared" si="10"/>
        <v>82.08</v>
      </c>
      <c r="I138" s="14">
        <f t="shared" si="9"/>
        <v>32</v>
      </c>
      <c r="J138" s="15"/>
    </row>
    <row r="139" spans="1:10" x14ac:dyDescent="0.2">
      <c r="A139" s="12" t="s">
        <v>194</v>
      </c>
      <c r="B139" s="7" t="s">
        <v>17</v>
      </c>
      <c r="C139" s="8">
        <v>20230012722</v>
      </c>
      <c r="D139" s="8" t="s">
        <v>131</v>
      </c>
      <c r="E139" s="9">
        <v>74.86</v>
      </c>
      <c r="F139" s="19" t="s">
        <v>195</v>
      </c>
      <c r="G139" s="11">
        <v>86.84</v>
      </c>
      <c r="H139" s="13">
        <f t="shared" si="10"/>
        <v>82.048000000000002</v>
      </c>
      <c r="I139" s="14">
        <f t="shared" ref="I139:I170" si="11">RANK(H139,H$107:H$184,0)</f>
        <v>33</v>
      </c>
      <c r="J139" s="15"/>
    </row>
    <row r="140" spans="1:10" x14ac:dyDescent="0.2">
      <c r="A140" s="6" t="s">
        <v>196</v>
      </c>
      <c r="B140" s="7" t="s">
        <v>17</v>
      </c>
      <c r="C140" s="8">
        <v>20230012913</v>
      </c>
      <c r="D140" s="8" t="s">
        <v>131</v>
      </c>
      <c r="E140" s="9">
        <v>73.819999999999993</v>
      </c>
      <c r="F140" s="19" t="s">
        <v>197</v>
      </c>
      <c r="G140" s="11">
        <v>87.38</v>
      </c>
      <c r="H140" s="13">
        <f t="shared" si="10"/>
        <v>81.955999999999989</v>
      </c>
      <c r="I140" s="14">
        <f t="shared" si="11"/>
        <v>34</v>
      </c>
      <c r="J140" s="15"/>
    </row>
    <row r="141" spans="1:10" x14ac:dyDescent="0.2">
      <c r="A141" s="21" t="s">
        <v>198</v>
      </c>
      <c r="B141" s="7" t="s">
        <v>17</v>
      </c>
      <c r="C141" s="8">
        <v>20230012914</v>
      </c>
      <c r="D141" s="8" t="s">
        <v>131</v>
      </c>
      <c r="E141" s="9">
        <v>73.239999999999995</v>
      </c>
      <c r="F141" s="19" t="s">
        <v>199</v>
      </c>
      <c r="G141" s="11">
        <v>87.04</v>
      </c>
      <c r="H141" s="13">
        <f t="shared" si="10"/>
        <v>81.52000000000001</v>
      </c>
      <c r="I141" s="14">
        <f t="shared" si="11"/>
        <v>35</v>
      </c>
      <c r="J141" s="15"/>
    </row>
    <row r="142" spans="1:10" x14ac:dyDescent="0.2">
      <c r="A142" s="6" t="s">
        <v>200</v>
      </c>
      <c r="B142" s="7" t="s">
        <v>17</v>
      </c>
      <c r="C142" s="8">
        <v>20230012502</v>
      </c>
      <c r="D142" s="8" t="s">
        <v>131</v>
      </c>
      <c r="E142" s="9">
        <v>74.94</v>
      </c>
      <c r="F142" s="19" t="s">
        <v>201</v>
      </c>
      <c r="G142" s="11">
        <v>85.06</v>
      </c>
      <c r="H142" s="13">
        <f t="shared" si="10"/>
        <v>81.012</v>
      </c>
      <c r="I142" s="14">
        <f t="shared" si="11"/>
        <v>36</v>
      </c>
      <c r="J142" s="15"/>
    </row>
    <row r="143" spans="1:10" x14ac:dyDescent="0.2">
      <c r="A143" s="6" t="s">
        <v>202</v>
      </c>
      <c r="B143" s="7" t="s">
        <v>17</v>
      </c>
      <c r="C143" s="8">
        <v>20230012501</v>
      </c>
      <c r="D143" s="8" t="s">
        <v>131</v>
      </c>
      <c r="E143" s="9">
        <v>72.64</v>
      </c>
      <c r="F143" s="19" t="s">
        <v>203</v>
      </c>
      <c r="G143" s="11">
        <v>86.48</v>
      </c>
      <c r="H143" s="13">
        <f t="shared" si="10"/>
        <v>80.944000000000003</v>
      </c>
      <c r="I143" s="14">
        <f t="shared" si="11"/>
        <v>37</v>
      </c>
      <c r="J143" s="15"/>
    </row>
    <row r="144" spans="1:10" x14ac:dyDescent="0.2">
      <c r="A144" s="6" t="s">
        <v>204</v>
      </c>
      <c r="B144" s="7" t="s">
        <v>17</v>
      </c>
      <c r="C144" s="8">
        <v>20230012717</v>
      </c>
      <c r="D144" s="8" t="s">
        <v>131</v>
      </c>
      <c r="E144" s="9">
        <v>73.28</v>
      </c>
      <c r="F144" s="19" t="s">
        <v>205</v>
      </c>
      <c r="G144" s="11">
        <v>85.46</v>
      </c>
      <c r="H144" s="13">
        <f t="shared" si="10"/>
        <v>80.587999999999994</v>
      </c>
      <c r="I144" s="14">
        <f t="shared" si="11"/>
        <v>38</v>
      </c>
      <c r="J144" s="15"/>
    </row>
    <row r="145" spans="1:10" x14ac:dyDescent="0.2">
      <c r="A145" s="6" t="s">
        <v>206</v>
      </c>
      <c r="B145" s="7" t="s">
        <v>17</v>
      </c>
      <c r="C145" s="8">
        <v>20230012515</v>
      </c>
      <c r="D145" s="8" t="s">
        <v>131</v>
      </c>
      <c r="E145" s="9">
        <v>72.239999999999995</v>
      </c>
      <c r="F145" s="19" t="s">
        <v>207</v>
      </c>
      <c r="G145" s="11">
        <v>85.96</v>
      </c>
      <c r="H145" s="13">
        <f t="shared" si="10"/>
        <v>80.471999999999994</v>
      </c>
      <c r="I145" s="14">
        <f t="shared" si="11"/>
        <v>39</v>
      </c>
      <c r="J145" s="15"/>
    </row>
    <row r="146" spans="1:10" x14ac:dyDescent="0.2">
      <c r="A146" s="12" t="s">
        <v>208</v>
      </c>
      <c r="B146" s="7" t="s">
        <v>12</v>
      </c>
      <c r="C146" s="8">
        <v>20230012903</v>
      </c>
      <c r="D146" s="8" t="s">
        <v>131</v>
      </c>
      <c r="E146" s="9">
        <v>76.819999999999993</v>
      </c>
      <c r="F146" s="19" t="s">
        <v>209</v>
      </c>
      <c r="G146" s="11">
        <v>82.72</v>
      </c>
      <c r="H146" s="13">
        <f t="shared" si="10"/>
        <v>80.36</v>
      </c>
      <c r="I146" s="14">
        <f t="shared" si="11"/>
        <v>40</v>
      </c>
      <c r="J146" s="15"/>
    </row>
    <row r="147" spans="1:10" x14ac:dyDescent="0.2">
      <c r="A147" s="12" t="s">
        <v>210</v>
      </c>
      <c r="B147" s="7" t="s">
        <v>17</v>
      </c>
      <c r="C147" s="8">
        <v>20230012531</v>
      </c>
      <c r="D147" s="8" t="s">
        <v>131</v>
      </c>
      <c r="E147" s="9">
        <v>71.34</v>
      </c>
      <c r="F147" s="19" t="s">
        <v>211</v>
      </c>
      <c r="G147" s="11">
        <v>86.12</v>
      </c>
      <c r="H147" s="13">
        <f t="shared" si="10"/>
        <v>80.207999999999998</v>
      </c>
      <c r="I147" s="14">
        <f t="shared" si="11"/>
        <v>41</v>
      </c>
      <c r="J147" s="15"/>
    </row>
    <row r="148" spans="1:10" x14ac:dyDescent="0.2">
      <c r="A148" s="6" t="s">
        <v>212</v>
      </c>
      <c r="B148" s="7" t="s">
        <v>17</v>
      </c>
      <c r="C148" s="8">
        <v>20230012921</v>
      </c>
      <c r="D148" s="8" t="s">
        <v>131</v>
      </c>
      <c r="E148" s="9">
        <v>71.88</v>
      </c>
      <c r="F148" s="19" t="s">
        <v>213</v>
      </c>
      <c r="G148" s="11">
        <v>85.12</v>
      </c>
      <c r="H148" s="13">
        <f t="shared" si="10"/>
        <v>79.823999999999998</v>
      </c>
      <c r="I148" s="14">
        <f t="shared" si="11"/>
        <v>42</v>
      </c>
      <c r="J148" s="15"/>
    </row>
    <row r="149" spans="1:10" x14ac:dyDescent="0.2">
      <c r="A149" s="12" t="s">
        <v>214</v>
      </c>
      <c r="B149" s="7" t="s">
        <v>17</v>
      </c>
      <c r="C149" s="8">
        <v>20230012614</v>
      </c>
      <c r="D149" s="8" t="s">
        <v>131</v>
      </c>
      <c r="E149" s="9">
        <v>73.42</v>
      </c>
      <c r="F149" s="19" t="s">
        <v>215</v>
      </c>
      <c r="G149" s="11">
        <v>84</v>
      </c>
      <c r="H149" s="13">
        <f t="shared" si="10"/>
        <v>79.768000000000001</v>
      </c>
      <c r="I149" s="14">
        <f t="shared" si="11"/>
        <v>43</v>
      </c>
      <c r="J149" s="15"/>
    </row>
    <row r="150" spans="1:10" x14ac:dyDescent="0.2">
      <c r="A150" s="12" t="s">
        <v>216</v>
      </c>
      <c r="B150" s="7" t="s">
        <v>17</v>
      </c>
      <c r="C150" s="8">
        <v>20230012511</v>
      </c>
      <c r="D150" s="8" t="s">
        <v>131</v>
      </c>
      <c r="E150" s="9">
        <v>69.64</v>
      </c>
      <c r="F150" s="19" t="s">
        <v>217</v>
      </c>
      <c r="G150" s="11">
        <v>86.16</v>
      </c>
      <c r="H150" s="13">
        <f t="shared" si="10"/>
        <v>79.551999999999992</v>
      </c>
      <c r="I150" s="14">
        <f t="shared" si="11"/>
        <v>44</v>
      </c>
      <c r="J150" s="15"/>
    </row>
    <row r="151" spans="1:10" x14ac:dyDescent="0.2">
      <c r="A151" s="12" t="s">
        <v>218</v>
      </c>
      <c r="B151" s="7" t="s">
        <v>17</v>
      </c>
      <c r="C151" s="8">
        <v>20230012817</v>
      </c>
      <c r="D151" s="8" t="s">
        <v>131</v>
      </c>
      <c r="E151" s="9">
        <v>71.62</v>
      </c>
      <c r="F151" s="19" t="s">
        <v>219</v>
      </c>
      <c r="G151" s="11">
        <v>84.48</v>
      </c>
      <c r="H151" s="13">
        <f t="shared" si="10"/>
        <v>79.336000000000013</v>
      </c>
      <c r="I151" s="14">
        <f t="shared" si="11"/>
        <v>45</v>
      </c>
      <c r="J151" s="15"/>
    </row>
    <row r="152" spans="1:10" x14ac:dyDescent="0.2">
      <c r="A152" s="6" t="s">
        <v>220</v>
      </c>
      <c r="B152" s="7" t="s">
        <v>17</v>
      </c>
      <c r="C152" s="8">
        <v>20230012518</v>
      </c>
      <c r="D152" s="8" t="s">
        <v>131</v>
      </c>
      <c r="E152" s="9">
        <v>69.66</v>
      </c>
      <c r="F152" s="19" t="s">
        <v>221</v>
      </c>
      <c r="G152" s="11">
        <v>85.62</v>
      </c>
      <c r="H152" s="13">
        <f t="shared" si="10"/>
        <v>79.236000000000004</v>
      </c>
      <c r="I152" s="14">
        <f t="shared" si="11"/>
        <v>46</v>
      </c>
      <c r="J152" s="15"/>
    </row>
    <row r="153" spans="1:10" x14ac:dyDescent="0.2">
      <c r="A153" s="12" t="s">
        <v>222</v>
      </c>
      <c r="B153" s="7" t="s">
        <v>17</v>
      </c>
      <c r="C153" s="8">
        <v>20230012702</v>
      </c>
      <c r="D153" s="8" t="s">
        <v>131</v>
      </c>
      <c r="E153" s="9">
        <v>72.44</v>
      </c>
      <c r="F153" s="19" t="s">
        <v>223</v>
      </c>
      <c r="G153" s="11">
        <v>83.46</v>
      </c>
      <c r="H153" s="13">
        <f t="shared" si="10"/>
        <v>79.051999999999992</v>
      </c>
      <c r="I153" s="14">
        <f t="shared" si="11"/>
        <v>47</v>
      </c>
      <c r="J153" s="15"/>
    </row>
    <row r="154" spans="1:10" x14ac:dyDescent="0.2">
      <c r="A154" s="12" t="s">
        <v>224</v>
      </c>
      <c r="B154" s="7" t="s">
        <v>17</v>
      </c>
      <c r="C154" s="8">
        <v>20230012905</v>
      </c>
      <c r="D154" s="8" t="s">
        <v>131</v>
      </c>
      <c r="E154" s="9">
        <v>68.22</v>
      </c>
      <c r="F154" s="19" t="s">
        <v>225</v>
      </c>
      <c r="G154" s="11">
        <v>86.14</v>
      </c>
      <c r="H154" s="13">
        <f t="shared" si="10"/>
        <v>78.971999999999994</v>
      </c>
      <c r="I154" s="14">
        <f t="shared" si="11"/>
        <v>48</v>
      </c>
      <c r="J154" s="15"/>
    </row>
    <row r="155" spans="1:10" x14ac:dyDescent="0.2">
      <c r="A155" s="12" t="s">
        <v>226</v>
      </c>
      <c r="B155" s="7" t="s">
        <v>17</v>
      </c>
      <c r="C155" s="8">
        <v>20230012630</v>
      </c>
      <c r="D155" s="8" t="s">
        <v>131</v>
      </c>
      <c r="E155" s="9">
        <v>73.819999999999993</v>
      </c>
      <c r="F155" s="19" t="s">
        <v>227</v>
      </c>
      <c r="G155" s="11">
        <v>82.14</v>
      </c>
      <c r="H155" s="13">
        <f t="shared" si="10"/>
        <v>78.811999999999998</v>
      </c>
      <c r="I155" s="14">
        <f t="shared" si="11"/>
        <v>49</v>
      </c>
      <c r="J155" s="15"/>
    </row>
    <row r="156" spans="1:10" x14ac:dyDescent="0.2">
      <c r="A156" s="12" t="s">
        <v>228</v>
      </c>
      <c r="B156" s="7" t="s">
        <v>17</v>
      </c>
      <c r="C156" s="8">
        <v>20230012826</v>
      </c>
      <c r="D156" s="8" t="s">
        <v>131</v>
      </c>
      <c r="E156" s="9">
        <v>69.260000000000005</v>
      </c>
      <c r="F156" s="19" t="s">
        <v>229</v>
      </c>
      <c r="G156" s="11">
        <v>85.02</v>
      </c>
      <c r="H156" s="13">
        <f t="shared" si="10"/>
        <v>78.715999999999994</v>
      </c>
      <c r="I156" s="14">
        <f t="shared" si="11"/>
        <v>50</v>
      </c>
      <c r="J156" s="15"/>
    </row>
    <row r="157" spans="1:10" x14ac:dyDescent="0.2">
      <c r="A157" s="12" t="s">
        <v>230</v>
      </c>
      <c r="B157" s="7" t="s">
        <v>17</v>
      </c>
      <c r="C157" s="8">
        <v>20230012619</v>
      </c>
      <c r="D157" s="8" t="s">
        <v>131</v>
      </c>
      <c r="E157" s="9">
        <v>75.12</v>
      </c>
      <c r="F157" s="19" t="s">
        <v>231</v>
      </c>
      <c r="G157" s="11">
        <v>80.88</v>
      </c>
      <c r="H157" s="13">
        <f t="shared" si="10"/>
        <v>78.575999999999993</v>
      </c>
      <c r="I157" s="14">
        <f t="shared" si="11"/>
        <v>51</v>
      </c>
      <c r="J157" s="15"/>
    </row>
    <row r="158" spans="1:10" x14ac:dyDescent="0.2">
      <c r="A158" s="6" t="s">
        <v>232</v>
      </c>
      <c r="B158" s="7" t="s">
        <v>17</v>
      </c>
      <c r="C158" s="8">
        <v>20230012926</v>
      </c>
      <c r="D158" s="8" t="s">
        <v>131</v>
      </c>
      <c r="E158" s="9">
        <v>69.78</v>
      </c>
      <c r="F158" s="19" t="s">
        <v>233</v>
      </c>
      <c r="G158" s="11">
        <v>83.86</v>
      </c>
      <c r="H158" s="13">
        <f t="shared" si="10"/>
        <v>78.227999999999994</v>
      </c>
      <c r="I158" s="14">
        <f t="shared" si="11"/>
        <v>52</v>
      </c>
      <c r="J158" s="15"/>
    </row>
    <row r="159" spans="1:10" x14ac:dyDescent="0.2">
      <c r="A159" s="12" t="s">
        <v>234</v>
      </c>
      <c r="B159" s="7" t="s">
        <v>17</v>
      </c>
      <c r="C159" s="8">
        <v>20230012828</v>
      </c>
      <c r="D159" s="8" t="s">
        <v>131</v>
      </c>
      <c r="E159" s="9">
        <v>75.62</v>
      </c>
      <c r="F159" s="19" t="s">
        <v>235</v>
      </c>
      <c r="G159" s="11">
        <v>79.94</v>
      </c>
      <c r="H159" s="13">
        <f t="shared" si="10"/>
        <v>78.212000000000003</v>
      </c>
      <c r="I159" s="14">
        <f t="shared" si="11"/>
        <v>53</v>
      </c>
      <c r="J159" s="15"/>
    </row>
    <row r="160" spans="1:10" x14ac:dyDescent="0.2">
      <c r="A160" s="6" t="s">
        <v>236</v>
      </c>
      <c r="B160" s="7" t="s">
        <v>12</v>
      </c>
      <c r="C160" s="8">
        <v>20230012927</v>
      </c>
      <c r="D160" s="8" t="s">
        <v>131</v>
      </c>
      <c r="E160" s="9">
        <v>72.099999999999994</v>
      </c>
      <c r="F160" s="19" t="s">
        <v>237</v>
      </c>
      <c r="G160" s="11">
        <v>81.900000000000006</v>
      </c>
      <c r="H160" s="13">
        <f t="shared" si="10"/>
        <v>77.98</v>
      </c>
      <c r="I160" s="14">
        <f t="shared" si="11"/>
        <v>54</v>
      </c>
      <c r="J160" s="15"/>
    </row>
    <row r="161" spans="1:10" x14ac:dyDescent="0.2">
      <c r="A161" s="12" t="s">
        <v>238</v>
      </c>
      <c r="B161" s="7" t="s">
        <v>17</v>
      </c>
      <c r="C161" s="8">
        <v>20230012513</v>
      </c>
      <c r="D161" s="8" t="s">
        <v>131</v>
      </c>
      <c r="E161" s="9">
        <v>69.44</v>
      </c>
      <c r="F161" s="19" t="s">
        <v>239</v>
      </c>
      <c r="G161" s="11">
        <v>83.16</v>
      </c>
      <c r="H161" s="13">
        <f t="shared" si="10"/>
        <v>77.671999999999997</v>
      </c>
      <c r="I161" s="14">
        <f t="shared" si="11"/>
        <v>55</v>
      </c>
      <c r="J161" s="15"/>
    </row>
    <row r="162" spans="1:10" x14ac:dyDescent="0.2">
      <c r="A162" s="12" t="s">
        <v>240</v>
      </c>
      <c r="B162" s="7" t="s">
        <v>17</v>
      </c>
      <c r="C162" s="8">
        <v>20230012520</v>
      </c>
      <c r="D162" s="8" t="s">
        <v>131</v>
      </c>
      <c r="E162" s="9">
        <v>70.5</v>
      </c>
      <c r="F162" s="19" t="s">
        <v>241</v>
      </c>
      <c r="G162" s="11">
        <v>82.26</v>
      </c>
      <c r="H162" s="13">
        <f t="shared" si="10"/>
        <v>77.556000000000012</v>
      </c>
      <c r="I162" s="14">
        <f t="shared" si="11"/>
        <v>56</v>
      </c>
      <c r="J162" s="15"/>
    </row>
    <row r="163" spans="1:10" x14ac:dyDescent="0.2">
      <c r="A163" s="6" t="s">
        <v>242</v>
      </c>
      <c r="B163" s="7" t="s">
        <v>17</v>
      </c>
      <c r="C163" s="8">
        <v>20230012820</v>
      </c>
      <c r="D163" s="8" t="s">
        <v>131</v>
      </c>
      <c r="E163" s="9">
        <v>69.28</v>
      </c>
      <c r="F163" s="19" t="s">
        <v>243</v>
      </c>
      <c r="G163" s="11">
        <v>82.74</v>
      </c>
      <c r="H163" s="13">
        <f t="shared" si="10"/>
        <v>77.355999999999995</v>
      </c>
      <c r="I163" s="14">
        <f t="shared" si="11"/>
        <v>57</v>
      </c>
      <c r="J163" s="15"/>
    </row>
    <row r="164" spans="1:10" x14ac:dyDescent="0.2">
      <c r="A164" s="12" t="s">
        <v>244</v>
      </c>
      <c r="B164" s="7" t="s">
        <v>17</v>
      </c>
      <c r="C164" s="8">
        <v>20230012529</v>
      </c>
      <c r="D164" s="8" t="s">
        <v>131</v>
      </c>
      <c r="E164" s="9">
        <v>70.92</v>
      </c>
      <c r="F164" s="19" t="s">
        <v>245</v>
      </c>
      <c r="G164" s="11">
        <v>80.48</v>
      </c>
      <c r="H164" s="13">
        <f t="shared" si="10"/>
        <v>76.656000000000006</v>
      </c>
      <c r="I164" s="14">
        <f t="shared" si="11"/>
        <v>58</v>
      </c>
      <c r="J164" s="15"/>
    </row>
    <row r="165" spans="1:10" x14ac:dyDescent="0.2">
      <c r="A165" s="12" t="s">
        <v>246</v>
      </c>
      <c r="B165" s="7" t="s">
        <v>17</v>
      </c>
      <c r="C165" s="8">
        <v>20230012918</v>
      </c>
      <c r="D165" s="8" t="s">
        <v>131</v>
      </c>
      <c r="E165" s="9">
        <v>68.7</v>
      </c>
      <c r="F165" s="19" t="s">
        <v>247</v>
      </c>
      <c r="G165" s="11">
        <v>81.739999999999995</v>
      </c>
      <c r="H165" s="13">
        <f t="shared" si="10"/>
        <v>76.524000000000001</v>
      </c>
      <c r="I165" s="14">
        <f t="shared" si="11"/>
        <v>59</v>
      </c>
      <c r="J165" s="15"/>
    </row>
    <row r="166" spans="1:10" x14ac:dyDescent="0.2">
      <c r="A166" s="12" t="s">
        <v>248</v>
      </c>
      <c r="B166" s="7" t="s">
        <v>17</v>
      </c>
      <c r="C166" s="8">
        <v>20230012613</v>
      </c>
      <c r="D166" s="8" t="s">
        <v>131</v>
      </c>
      <c r="E166" s="9">
        <v>73.14</v>
      </c>
      <c r="F166" s="19" t="s">
        <v>249</v>
      </c>
      <c r="G166" s="11">
        <v>78.08</v>
      </c>
      <c r="H166" s="13">
        <f t="shared" si="10"/>
        <v>76.103999999999999</v>
      </c>
      <c r="I166" s="14">
        <f t="shared" si="11"/>
        <v>60</v>
      </c>
      <c r="J166" s="15"/>
    </row>
    <row r="167" spans="1:10" x14ac:dyDescent="0.2">
      <c r="A167" s="6" t="s">
        <v>250</v>
      </c>
      <c r="B167" s="7" t="s">
        <v>17</v>
      </c>
      <c r="C167" s="8">
        <v>20230012709</v>
      </c>
      <c r="D167" s="8" t="s">
        <v>131</v>
      </c>
      <c r="E167" s="9">
        <v>68.540000000000006</v>
      </c>
      <c r="F167" s="19" t="s">
        <v>251</v>
      </c>
      <c r="G167" s="11">
        <v>79.98</v>
      </c>
      <c r="H167" s="13">
        <f t="shared" si="10"/>
        <v>75.403999999999996</v>
      </c>
      <c r="I167" s="14">
        <f t="shared" si="11"/>
        <v>61</v>
      </c>
      <c r="J167" s="15"/>
    </row>
    <row r="168" spans="1:10" x14ac:dyDescent="0.2">
      <c r="A168" s="12" t="s">
        <v>252</v>
      </c>
      <c r="B168" s="7" t="s">
        <v>17</v>
      </c>
      <c r="C168" s="8">
        <v>20230012523</v>
      </c>
      <c r="D168" s="8" t="s">
        <v>131</v>
      </c>
      <c r="E168" s="9">
        <v>70.22</v>
      </c>
      <c r="F168" s="19" t="s">
        <v>253</v>
      </c>
      <c r="G168" s="11">
        <v>78.5</v>
      </c>
      <c r="H168" s="13">
        <f t="shared" si="10"/>
        <v>75.188000000000002</v>
      </c>
      <c r="I168" s="14">
        <f t="shared" si="11"/>
        <v>62</v>
      </c>
      <c r="J168" s="15"/>
    </row>
    <row r="169" spans="1:10" x14ac:dyDescent="0.2">
      <c r="A169" s="6" t="s">
        <v>254</v>
      </c>
      <c r="B169" s="7" t="s">
        <v>17</v>
      </c>
      <c r="C169" s="8">
        <v>20230012726</v>
      </c>
      <c r="D169" s="8" t="s">
        <v>131</v>
      </c>
      <c r="E169" s="9">
        <v>67.92</v>
      </c>
      <c r="F169" s="19" t="s">
        <v>255</v>
      </c>
      <c r="G169" s="11">
        <v>80.02</v>
      </c>
      <c r="H169" s="13">
        <f t="shared" si="10"/>
        <v>75.179999999999993</v>
      </c>
      <c r="I169" s="14">
        <f t="shared" si="11"/>
        <v>63</v>
      </c>
      <c r="J169" s="15"/>
    </row>
    <row r="170" spans="1:10" x14ac:dyDescent="0.2">
      <c r="A170" s="12" t="s">
        <v>256</v>
      </c>
      <c r="B170" s="7" t="s">
        <v>17</v>
      </c>
      <c r="C170" s="8">
        <v>20230012919</v>
      </c>
      <c r="D170" s="8" t="s">
        <v>131</v>
      </c>
      <c r="E170" s="9">
        <v>80.819999999999993</v>
      </c>
      <c r="F170" s="19" t="s">
        <v>27</v>
      </c>
      <c r="G170" s="11">
        <v>0</v>
      </c>
      <c r="H170" s="13">
        <f t="shared" si="10"/>
        <v>32.327999999999996</v>
      </c>
      <c r="I170" s="14">
        <f t="shared" si="11"/>
        <v>64</v>
      </c>
      <c r="J170" s="15"/>
    </row>
    <row r="171" spans="1:10" x14ac:dyDescent="0.2">
      <c r="A171" s="12" t="s">
        <v>257</v>
      </c>
      <c r="B171" s="7" t="s">
        <v>17</v>
      </c>
      <c r="C171" s="8">
        <v>20230012909</v>
      </c>
      <c r="D171" s="8" t="s">
        <v>131</v>
      </c>
      <c r="E171" s="9">
        <v>76.180000000000007</v>
      </c>
      <c r="F171" s="19" t="s">
        <v>27</v>
      </c>
      <c r="G171" s="11">
        <v>0</v>
      </c>
      <c r="H171" s="13">
        <f t="shared" si="10"/>
        <v>30.472000000000005</v>
      </c>
      <c r="I171" s="14">
        <f t="shared" ref="I171:I184" si="12">RANK(H171,H$107:H$184,0)</f>
        <v>65</v>
      </c>
      <c r="J171" s="15"/>
    </row>
    <row r="172" spans="1:10" x14ac:dyDescent="0.2">
      <c r="A172" s="12" t="s">
        <v>23</v>
      </c>
      <c r="B172" s="7" t="s">
        <v>17</v>
      </c>
      <c r="C172" s="8">
        <v>20230012611</v>
      </c>
      <c r="D172" s="8" t="s">
        <v>131</v>
      </c>
      <c r="E172" s="9">
        <v>72.599999999999994</v>
      </c>
      <c r="F172" s="19" t="s">
        <v>27</v>
      </c>
      <c r="G172" s="11">
        <v>0</v>
      </c>
      <c r="H172" s="13">
        <f t="shared" si="10"/>
        <v>29.04</v>
      </c>
      <c r="I172" s="14">
        <f t="shared" si="12"/>
        <v>66</v>
      </c>
      <c r="J172" s="15"/>
    </row>
    <row r="173" spans="1:10" x14ac:dyDescent="0.2">
      <c r="A173" s="12" t="s">
        <v>258</v>
      </c>
      <c r="B173" s="7" t="s">
        <v>17</v>
      </c>
      <c r="C173" s="8">
        <v>20230012627</v>
      </c>
      <c r="D173" s="8" t="s">
        <v>131</v>
      </c>
      <c r="E173" s="9">
        <v>72.06</v>
      </c>
      <c r="F173" s="19" t="s">
        <v>27</v>
      </c>
      <c r="G173" s="11">
        <v>0</v>
      </c>
      <c r="H173" s="13">
        <f t="shared" si="10"/>
        <v>28.824000000000002</v>
      </c>
      <c r="I173" s="14">
        <f t="shared" si="12"/>
        <v>67</v>
      </c>
      <c r="J173" s="15"/>
    </row>
    <row r="174" spans="1:10" x14ac:dyDescent="0.2">
      <c r="A174" s="6" t="s">
        <v>259</v>
      </c>
      <c r="B174" s="7" t="s">
        <v>17</v>
      </c>
      <c r="C174" s="8">
        <v>20230012710</v>
      </c>
      <c r="D174" s="8" t="s">
        <v>131</v>
      </c>
      <c r="E174" s="9">
        <v>71.66</v>
      </c>
      <c r="F174" s="19" t="s">
        <v>27</v>
      </c>
      <c r="G174" s="11">
        <v>0</v>
      </c>
      <c r="H174" s="13">
        <f t="shared" si="10"/>
        <v>28.664000000000001</v>
      </c>
      <c r="I174" s="14">
        <f t="shared" si="12"/>
        <v>68</v>
      </c>
      <c r="J174" s="15"/>
    </row>
    <row r="175" spans="1:10" x14ac:dyDescent="0.2">
      <c r="A175" s="12" t="s">
        <v>260</v>
      </c>
      <c r="B175" s="7" t="s">
        <v>17</v>
      </c>
      <c r="C175" s="8">
        <v>20230012621</v>
      </c>
      <c r="D175" s="8" t="s">
        <v>131</v>
      </c>
      <c r="E175" s="9">
        <v>70.599999999999994</v>
      </c>
      <c r="F175" s="19" t="s">
        <v>27</v>
      </c>
      <c r="G175" s="11">
        <v>0</v>
      </c>
      <c r="H175" s="13">
        <f t="shared" si="10"/>
        <v>28.24</v>
      </c>
      <c r="I175" s="14">
        <f t="shared" si="12"/>
        <v>69</v>
      </c>
      <c r="J175" s="15"/>
    </row>
    <row r="176" spans="1:10" x14ac:dyDescent="0.2">
      <c r="A176" s="12" t="s">
        <v>261</v>
      </c>
      <c r="B176" s="7" t="s">
        <v>17</v>
      </c>
      <c r="C176" s="8">
        <v>20230012628</v>
      </c>
      <c r="D176" s="8" t="s">
        <v>131</v>
      </c>
      <c r="E176" s="9">
        <v>69.94</v>
      </c>
      <c r="F176" s="19" t="s">
        <v>27</v>
      </c>
      <c r="G176" s="11">
        <v>0</v>
      </c>
      <c r="H176" s="13">
        <f t="shared" si="10"/>
        <v>27.975999999999999</v>
      </c>
      <c r="I176" s="14">
        <f t="shared" si="12"/>
        <v>70</v>
      </c>
      <c r="J176" s="15"/>
    </row>
    <row r="177" spans="1:10" x14ac:dyDescent="0.2">
      <c r="A177" s="12" t="s">
        <v>262</v>
      </c>
      <c r="B177" s="7" t="s">
        <v>17</v>
      </c>
      <c r="C177" s="8">
        <v>20230012524</v>
      </c>
      <c r="D177" s="8" t="s">
        <v>131</v>
      </c>
      <c r="E177" s="9">
        <v>69.84</v>
      </c>
      <c r="F177" s="19" t="s">
        <v>27</v>
      </c>
      <c r="G177" s="11">
        <v>0</v>
      </c>
      <c r="H177" s="13">
        <f t="shared" si="10"/>
        <v>27.936000000000003</v>
      </c>
      <c r="I177" s="14">
        <f t="shared" si="12"/>
        <v>71</v>
      </c>
      <c r="J177" s="15"/>
    </row>
    <row r="178" spans="1:10" x14ac:dyDescent="0.2">
      <c r="A178" s="6" t="s">
        <v>263</v>
      </c>
      <c r="B178" s="7" t="s">
        <v>17</v>
      </c>
      <c r="C178" s="8">
        <v>20230012725</v>
      </c>
      <c r="D178" s="8" t="s">
        <v>131</v>
      </c>
      <c r="E178" s="9">
        <v>68.88</v>
      </c>
      <c r="F178" s="19" t="s">
        <v>27</v>
      </c>
      <c r="G178" s="11">
        <v>0</v>
      </c>
      <c r="H178" s="13">
        <f t="shared" si="10"/>
        <v>27.552</v>
      </c>
      <c r="I178" s="14">
        <f t="shared" si="12"/>
        <v>72</v>
      </c>
      <c r="J178" s="15"/>
    </row>
    <row r="179" spans="1:10" x14ac:dyDescent="0.2">
      <c r="A179" s="12" t="s">
        <v>264</v>
      </c>
      <c r="B179" s="7" t="s">
        <v>17</v>
      </c>
      <c r="C179" s="8">
        <v>20230012825</v>
      </c>
      <c r="D179" s="8" t="s">
        <v>131</v>
      </c>
      <c r="E179" s="9">
        <v>68.78</v>
      </c>
      <c r="F179" s="19" t="s">
        <v>27</v>
      </c>
      <c r="G179" s="11">
        <v>0</v>
      </c>
      <c r="H179" s="13">
        <f t="shared" si="10"/>
        <v>27.512</v>
      </c>
      <c r="I179" s="14">
        <f t="shared" si="12"/>
        <v>73</v>
      </c>
      <c r="J179" s="15"/>
    </row>
    <row r="180" spans="1:10" x14ac:dyDescent="0.2">
      <c r="A180" s="8" t="s">
        <v>265</v>
      </c>
      <c r="B180" s="7" t="s">
        <v>17</v>
      </c>
      <c r="C180" s="8">
        <v>20230012910</v>
      </c>
      <c r="D180" s="8" t="s">
        <v>131</v>
      </c>
      <c r="E180" s="9">
        <v>68.760000000000005</v>
      </c>
      <c r="F180" s="19" t="s">
        <v>27</v>
      </c>
      <c r="G180" s="11">
        <v>0</v>
      </c>
      <c r="H180" s="13">
        <f t="shared" si="10"/>
        <v>27.504000000000005</v>
      </c>
      <c r="I180" s="14">
        <f t="shared" si="12"/>
        <v>74</v>
      </c>
      <c r="J180" s="15"/>
    </row>
    <row r="181" spans="1:10" x14ac:dyDescent="0.2">
      <c r="A181" s="12" t="s">
        <v>266</v>
      </c>
      <c r="B181" s="7" t="s">
        <v>17</v>
      </c>
      <c r="C181" s="8">
        <v>20230012608</v>
      </c>
      <c r="D181" s="8" t="s">
        <v>131</v>
      </c>
      <c r="E181" s="9">
        <v>68.5</v>
      </c>
      <c r="F181" s="19" t="s">
        <v>27</v>
      </c>
      <c r="G181" s="11">
        <v>0</v>
      </c>
      <c r="H181" s="13">
        <f t="shared" si="10"/>
        <v>27.400000000000002</v>
      </c>
      <c r="I181" s="14">
        <f t="shared" si="12"/>
        <v>75</v>
      </c>
      <c r="J181" s="15"/>
    </row>
    <row r="182" spans="1:10" x14ac:dyDescent="0.2">
      <c r="A182" s="6" t="s">
        <v>267</v>
      </c>
      <c r="B182" s="7" t="s">
        <v>17</v>
      </c>
      <c r="C182" s="8">
        <v>20230012923</v>
      </c>
      <c r="D182" s="8" t="s">
        <v>131</v>
      </c>
      <c r="E182" s="9">
        <v>68.459999999999994</v>
      </c>
      <c r="F182" s="19" t="s">
        <v>27</v>
      </c>
      <c r="G182" s="11">
        <v>0</v>
      </c>
      <c r="H182" s="13">
        <f t="shared" si="10"/>
        <v>27.384</v>
      </c>
      <c r="I182" s="14">
        <f t="shared" si="12"/>
        <v>76</v>
      </c>
      <c r="J182" s="15"/>
    </row>
    <row r="183" spans="1:10" x14ac:dyDescent="0.2">
      <c r="A183" s="6" t="s">
        <v>268</v>
      </c>
      <c r="B183" s="7" t="s">
        <v>17</v>
      </c>
      <c r="C183" s="8">
        <v>20230012924</v>
      </c>
      <c r="D183" s="8" t="s">
        <v>131</v>
      </c>
      <c r="E183" s="9">
        <v>67.88</v>
      </c>
      <c r="F183" s="19" t="s">
        <v>27</v>
      </c>
      <c r="G183" s="11">
        <v>0</v>
      </c>
      <c r="H183" s="13">
        <f t="shared" si="10"/>
        <v>27.152000000000001</v>
      </c>
      <c r="I183" s="14">
        <f t="shared" si="12"/>
        <v>77</v>
      </c>
      <c r="J183" s="15"/>
    </row>
    <row r="184" spans="1:10" x14ac:dyDescent="0.2">
      <c r="A184" s="6" t="s">
        <v>269</v>
      </c>
      <c r="B184" s="7" t="s">
        <v>17</v>
      </c>
      <c r="C184" s="8">
        <v>20230012917</v>
      </c>
      <c r="D184" s="8" t="s">
        <v>131</v>
      </c>
      <c r="E184" s="9">
        <v>67.62</v>
      </c>
      <c r="F184" s="19" t="s">
        <v>27</v>
      </c>
      <c r="G184" s="11">
        <v>0</v>
      </c>
      <c r="H184" s="13">
        <f t="shared" si="10"/>
        <v>27.048000000000002</v>
      </c>
      <c r="I184" s="14">
        <f t="shared" si="12"/>
        <v>78</v>
      </c>
      <c r="J184" s="15"/>
    </row>
    <row r="185" spans="1:10" x14ac:dyDescent="0.2">
      <c r="A185" s="12" t="s">
        <v>270</v>
      </c>
      <c r="B185" s="7" t="s">
        <v>12</v>
      </c>
      <c r="C185" s="8">
        <v>20230012129</v>
      </c>
      <c r="D185" s="8" t="s">
        <v>271</v>
      </c>
      <c r="E185" s="9">
        <v>77.28</v>
      </c>
      <c r="F185" s="19">
        <v>28</v>
      </c>
      <c r="G185" s="11">
        <v>85.7</v>
      </c>
      <c r="H185" s="13">
        <f t="shared" si="10"/>
        <v>82.332000000000008</v>
      </c>
      <c r="I185" s="14">
        <f t="shared" ref="I185:I218" si="13">RANK(H185,H$185:H$218,0)</f>
        <v>1</v>
      </c>
      <c r="J185" s="15"/>
    </row>
    <row r="186" spans="1:10" x14ac:dyDescent="0.2">
      <c r="A186" s="12" t="s">
        <v>272</v>
      </c>
      <c r="B186" s="7" t="s">
        <v>17</v>
      </c>
      <c r="C186" s="8">
        <v>20230012012</v>
      </c>
      <c r="D186" s="8" t="s">
        <v>271</v>
      </c>
      <c r="E186" s="9">
        <v>75.599999999999994</v>
      </c>
      <c r="F186" s="19">
        <v>32</v>
      </c>
      <c r="G186" s="11">
        <v>86.64</v>
      </c>
      <c r="H186" s="13">
        <f t="shared" si="10"/>
        <v>82.224000000000004</v>
      </c>
      <c r="I186" s="14">
        <f t="shared" si="13"/>
        <v>2</v>
      </c>
      <c r="J186" s="15"/>
    </row>
    <row r="187" spans="1:10" x14ac:dyDescent="0.2">
      <c r="A187" s="6" t="s">
        <v>273</v>
      </c>
      <c r="B187" s="7" t="s">
        <v>12</v>
      </c>
      <c r="C187" s="8">
        <v>20230012116</v>
      </c>
      <c r="D187" s="8" t="s">
        <v>271</v>
      </c>
      <c r="E187" s="9">
        <v>72.959999999999994</v>
      </c>
      <c r="F187" s="19">
        <v>34</v>
      </c>
      <c r="G187" s="11">
        <v>87.32</v>
      </c>
      <c r="H187" s="13">
        <f t="shared" si="10"/>
        <v>81.575999999999993</v>
      </c>
      <c r="I187" s="14">
        <f t="shared" si="13"/>
        <v>3</v>
      </c>
      <c r="J187" s="15"/>
    </row>
    <row r="188" spans="1:10" x14ac:dyDescent="0.2">
      <c r="A188" s="6" t="s">
        <v>274</v>
      </c>
      <c r="B188" s="7" t="s">
        <v>17</v>
      </c>
      <c r="C188" s="8">
        <v>20230012006</v>
      </c>
      <c r="D188" s="8" t="s">
        <v>271</v>
      </c>
      <c r="E188" s="9">
        <v>77.28</v>
      </c>
      <c r="F188" s="19">
        <v>22</v>
      </c>
      <c r="G188" s="11">
        <v>84.34</v>
      </c>
      <c r="H188" s="13">
        <f t="shared" si="10"/>
        <v>81.516000000000005</v>
      </c>
      <c r="I188" s="14">
        <f t="shared" si="13"/>
        <v>4</v>
      </c>
      <c r="J188" s="15"/>
    </row>
    <row r="189" spans="1:10" x14ac:dyDescent="0.2">
      <c r="A189" s="12" t="s">
        <v>275</v>
      </c>
      <c r="B189" s="7" t="s">
        <v>17</v>
      </c>
      <c r="C189" s="8">
        <v>20230012114</v>
      </c>
      <c r="D189" s="8" t="s">
        <v>271</v>
      </c>
      <c r="E189" s="9">
        <v>75.040000000000006</v>
      </c>
      <c r="F189" s="19">
        <v>19</v>
      </c>
      <c r="G189" s="11">
        <v>84.34</v>
      </c>
      <c r="H189" s="13">
        <f t="shared" si="10"/>
        <v>80.62</v>
      </c>
      <c r="I189" s="14">
        <f t="shared" si="13"/>
        <v>5</v>
      </c>
      <c r="J189" s="15"/>
    </row>
    <row r="190" spans="1:10" x14ac:dyDescent="0.2">
      <c r="A190" s="6" t="s">
        <v>276</v>
      </c>
      <c r="B190" s="7" t="s">
        <v>17</v>
      </c>
      <c r="C190" s="8">
        <v>20230012122</v>
      </c>
      <c r="D190" s="8" t="s">
        <v>271</v>
      </c>
      <c r="E190" s="9">
        <v>74.180000000000007</v>
      </c>
      <c r="F190" s="19">
        <v>31</v>
      </c>
      <c r="G190" s="11">
        <v>84.08</v>
      </c>
      <c r="H190" s="13">
        <f t="shared" si="10"/>
        <v>80.12</v>
      </c>
      <c r="I190" s="14">
        <f t="shared" si="13"/>
        <v>6</v>
      </c>
      <c r="J190" s="15"/>
    </row>
    <row r="191" spans="1:10" x14ac:dyDescent="0.2">
      <c r="A191" s="12" t="s">
        <v>277</v>
      </c>
      <c r="B191" s="7" t="s">
        <v>17</v>
      </c>
      <c r="C191" s="8">
        <v>20230012007</v>
      </c>
      <c r="D191" s="8" t="s">
        <v>271</v>
      </c>
      <c r="E191" s="9">
        <v>76.900000000000006</v>
      </c>
      <c r="F191" s="19">
        <v>6</v>
      </c>
      <c r="G191" s="11">
        <v>82.06</v>
      </c>
      <c r="H191" s="13">
        <f t="shared" si="10"/>
        <v>79.996000000000009</v>
      </c>
      <c r="I191" s="14">
        <f t="shared" si="13"/>
        <v>7</v>
      </c>
      <c r="J191" s="15"/>
    </row>
    <row r="192" spans="1:10" x14ac:dyDescent="0.2">
      <c r="A192" s="6" t="s">
        <v>278</v>
      </c>
      <c r="B192" s="7" t="s">
        <v>17</v>
      </c>
      <c r="C192" s="8">
        <v>20230012025</v>
      </c>
      <c r="D192" s="8" t="s">
        <v>271</v>
      </c>
      <c r="E192" s="9">
        <v>70.42</v>
      </c>
      <c r="F192" s="19">
        <v>12</v>
      </c>
      <c r="G192" s="11">
        <v>86.28</v>
      </c>
      <c r="H192" s="13">
        <f t="shared" si="10"/>
        <v>79.936000000000007</v>
      </c>
      <c r="I192" s="14">
        <f t="shared" si="13"/>
        <v>8</v>
      </c>
      <c r="J192" s="15"/>
    </row>
    <row r="193" spans="1:10" x14ac:dyDescent="0.2">
      <c r="A193" s="8" t="s">
        <v>279</v>
      </c>
      <c r="B193" s="7" t="s">
        <v>17</v>
      </c>
      <c r="C193" s="8">
        <v>20230012115</v>
      </c>
      <c r="D193" s="8" t="s">
        <v>271</v>
      </c>
      <c r="E193" s="9">
        <v>67.44</v>
      </c>
      <c r="F193" s="19">
        <v>24</v>
      </c>
      <c r="G193" s="11">
        <v>86.68</v>
      </c>
      <c r="H193" s="13">
        <f t="shared" si="10"/>
        <v>78.984000000000009</v>
      </c>
      <c r="I193" s="14">
        <f t="shared" si="13"/>
        <v>9</v>
      </c>
      <c r="J193" s="15"/>
    </row>
    <row r="194" spans="1:10" x14ac:dyDescent="0.2">
      <c r="A194" s="6" t="s">
        <v>280</v>
      </c>
      <c r="B194" s="7" t="s">
        <v>17</v>
      </c>
      <c r="C194" s="8">
        <v>20230012130</v>
      </c>
      <c r="D194" s="8" t="s">
        <v>271</v>
      </c>
      <c r="E194" s="9">
        <v>72.319999999999993</v>
      </c>
      <c r="F194" s="19">
        <v>11</v>
      </c>
      <c r="G194" s="11">
        <v>83.04</v>
      </c>
      <c r="H194" s="13">
        <f t="shared" si="10"/>
        <v>78.75200000000001</v>
      </c>
      <c r="I194" s="14">
        <f t="shared" si="13"/>
        <v>10</v>
      </c>
      <c r="J194" s="15"/>
    </row>
    <row r="195" spans="1:10" x14ac:dyDescent="0.2">
      <c r="A195" s="6" t="s">
        <v>281</v>
      </c>
      <c r="B195" s="7" t="s">
        <v>17</v>
      </c>
      <c r="C195" s="8">
        <v>20230012119</v>
      </c>
      <c r="D195" s="8" t="s">
        <v>271</v>
      </c>
      <c r="E195" s="9">
        <v>71.28</v>
      </c>
      <c r="F195" s="19">
        <v>8</v>
      </c>
      <c r="G195" s="11">
        <v>83.16</v>
      </c>
      <c r="H195" s="13">
        <f t="shared" ref="H195:H258" si="14">E195*0.4+G195*0.6</f>
        <v>78.407999999999987</v>
      </c>
      <c r="I195" s="14">
        <f t="shared" si="13"/>
        <v>11</v>
      </c>
      <c r="J195" s="15"/>
    </row>
    <row r="196" spans="1:10" x14ac:dyDescent="0.2">
      <c r="A196" s="12" t="s">
        <v>282</v>
      </c>
      <c r="B196" s="7" t="s">
        <v>17</v>
      </c>
      <c r="C196" s="8">
        <v>20230012109</v>
      </c>
      <c r="D196" s="8" t="s">
        <v>271</v>
      </c>
      <c r="E196" s="9">
        <v>69.08</v>
      </c>
      <c r="F196" s="19">
        <v>13</v>
      </c>
      <c r="G196" s="11">
        <v>83.98</v>
      </c>
      <c r="H196" s="13">
        <f t="shared" si="14"/>
        <v>78.02</v>
      </c>
      <c r="I196" s="14">
        <f t="shared" si="13"/>
        <v>12</v>
      </c>
      <c r="J196" s="15"/>
    </row>
    <row r="197" spans="1:10" x14ac:dyDescent="0.2">
      <c r="A197" s="6" t="s">
        <v>182</v>
      </c>
      <c r="B197" s="7" t="s">
        <v>17</v>
      </c>
      <c r="C197" s="8">
        <v>20230012120</v>
      </c>
      <c r="D197" s="8" t="s">
        <v>271</v>
      </c>
      <c r="E197" s="9">
        <v>68.260000000000005</v>
      </c>
      <c r="F197" s="19">
        <v>3</v>
      </c>
      <c r="G197" s="11">
        <v>84.48</v>
      </c>
      <c r="H197" s="13">
        <f t="shared" si="14"/>
        <v>77.992000000000004</v>
      </c>
      <c r="I197" s="14">
        <f t="shared" si="13"/>
        <v>13</v>
      </c>
      <c r="J197" s="15"/>
    </row>
    <row r="198" spans="1:10" x14ac:dyDescent="0.2">
      <c r="A198" s="12" t="s">
        <v>283</v>
      </c>
      <c r="B198" s="7" t="s">
        <v>17</v>
      </c>
      <c r="C198" s="8">
        <v>20230012011</v>
      </c>
      <c r="D198" s="8" t="s">
        <v>271</v>
      </c>
      <c r="E198" s="9">
        <v>69.540000000000006</v>
      </c>
      <c r="F198" s="19">
        <v>20</v>
      </c>
      <c r="G198" s="11">
        <v>82.84</v>
      </c>
      <c r="H198" s="13">
        <f t="shared" si="14"/>
        <v>77.52000000000001</v>
      </c>
      <c r="I198" s="14">
        <f t="shared" si="13"/>
        <v>14</v>
      </c>
      <c r="J198" s="15"/>
    </row>
    <row r="199" spans="1:10" x14ac:dyDescent="0.2">
      <c r="A199" s="12" t="s">
        <v>284</v>
      </c>
      <c r="B199" s="7" t="s">
        <v>12</v>
      </c>
      <c r="C199" s="8">
        <v>20230012104</v>
      </c>
      <c r="D199" s="8" t="s">
        <v>271</v>
      </c>
      <c r="E199" s="9">
        <v>71.900000000000006</v>
      </c>
      <c r="F199" s="19">
        <v>9</v>
      </c>
      <c r="G199" s="11">
        <v>81</v>
      </c>
      <c r="H199" s="13">
        <f t="shared" si="14"/>
        <v>77.360000000000014</v>
      </c>
      <c r="I199" s="14">
        <f t="shared" si="13"/>
        <v>15</v>
      </c>
      <c r="J199" s="15"/>
    </row>
    <row r="200" spans="1:10" x14ac:dyDescent="0.2">
      <c r="A200" s="6" t="s">
        <v>285</v>
      </c>
      <c r="B200" s="7" t="s">
        <v>17</v>
      </c>
      <c r="C200" s="8">
        <v>20230012029</v>
      </c>
      <c r="D200" s="8" t="s">
        <v>271</v>
      </c>
      <c r="E200" s="9">
        <v>70.98</v>
      </c>
      <c r="F200" s="19">
        <v>25</v>
      </c>
      <c r="G200" s="11">
        <v>81.48</v>
      </c>
      <c r="H200" s="13">
        <f t="shared" si="14"/>
        <v>77.28</v>
      </c>
      <c r="I200" s="14">
        <f t="shared" si="13"/>
        <v>16</v>
      </c>
      <c r="J200" s="15"/>
    </row>
    <row r="201" spans="1:10" x14ac:dyDescent="0.2">
      <c r="A201" s="6" t="s">
        <v>286</v>
      </c>
      <c r="B201" s="7" t="s">
        <v>12</v>
      </c>
      <c r="C201" s="8">
        <v>20230012123</v>
      </c>
      <c r="D201" s="8" t="s">
        <v>271</v>
      </c>
      <c r="E201" s="9">
        <v>70.760000000000005</v>
      </c>
      <c r="F201" s="19">
        <v>21</v>
      </c>
      <c r="G201" s="11">
        <v>80.64</v>
      </c>
      <c r="H201" s="13">
        <f t="shared" si="14"/>
        <v>76.688000000000002</v>
      </c>
      <c r="I201" s="14">
        <f t="shared" si="13"/>
        <v>17</v>
      </c>
      <c r="J201" s="15"/>
    </row>
    <row r="202" spans="1:10" x14ac:dyDescent="0.2">
      <c r="A202" s="12" t="s">
        <v>287</v>
      </c>
      <c r="B202" s="7" t="s">
        <v>17</v>
      </c>
      <c r="C202" s="8">
        <v>20230012001</v>
      </c>
      <c r="D202" s="8" t="s">
        <v>271</v>
      </c>
      <c r="E202" s="9">
        <v>73.64</v>
      </c>
      <c r="F202" s="19">
        <v>18</v>
      </c>
      <c r="G202" s="11">
        <v>78.260000000000005</v>
      </c>
      <c r="H202" s="13">
        <f t="shared" si="14"/>
        <v>76.412000000000006</v>
      </c>
      <c r="I202" s="14">
        <f t="shared" si="13"/>
        <v>18</v>
      </c>
      <c r="J202" s="15"/>
    </row>
    <row r="203" spans="1:10" x14ac:dyDescent="0.2">
      <c r="A203" s="12" t="s">
        <v>288</v>
      </c>
      <c r="B203" s="7" t="s">
        <v>17</v>
      </c>
      <c r="C203" s="8">
        <v>20230012102</v>
      </c>
      <c r="D203" s="8" t="s">
        <v>271</v>
      </c>
      <c r="E203" s="9">
        <v>65.28</v>
      </c>
      <c r="F203" s="19">
        <v>33</v>
      </c>
      <c r="G203" s="11">
        <v>83.62</v>
      </c>
      <c r="H203" s="13">
        <f t="shared" si="14"/>
        <v>76.284000000000006</v>
      </c>
      <c r="I203" s="14">
        <f t="shared" si="13"/>
        <v>19</v>
      </c>
      <c r="J203" s="15"/>
    </row>
    <row r="204" spans="1:10" x14ac:dyDescent="0.2">
      <c r="A204" s="12" t="s">
        <v>289</v>
      </c>
      <c r="B204" s="7" t="s">
        <v>12</v>
      </c>
      <c r="C204" s="8">
        <v>20230012112</v>
      </c>
      <c r="D204" s="8" t="s">
        <v>271</v>
      </c>
      <c r="E204" s="9">
        <v>68.3</v>
      </c>
      <c r="F204" s="19">
        <v>30</v>
      </c>
      <c r="G204" s="11">
        <v>81.319999999999993</v>
      </c>
      <c r="H204" s="13">
        <f t="shared" si="14"/>
        <v>76.111999999999995</v>
      </c>
      <c r="I204" s="14">
        <f t="shared" si="13"/>
        <v>20</v>
      </c>
      <c r="J204" s="15"/>
    </row>
    <row r="205" spans="1:10" x14ac:dyDescent="0.2">
      <c r="A205" s="21" t="s">
        <v>290</v>
      </c>
      <c r="B205" s="7" t="s">
        <v>17</v>
      </c>
      <c r="C205" s="8">
        <v>20230012121</v>
      </c>
      <c r="D205" s="8" t="s">
        <v>271</v>
      </c>
      <c r="E205" s="9">
        <v>64.44</v>
      </c>
      <c r="F205" s="19">
        <v>15</v>
      </c>
      <c r="G205" s="11">
        <v>83.5</v>
      </c>
      <c r="H205" s="13">
        <f t="shared" si="14"/>
        <v>75.876000000000005</v>
      </c>
      <c r="I205" s="14">
        <f t="shared" si="13"/>
        <v>21</v>
      </c>
      <c r="J205" s="15"/>
    </row>
    <row r="206" spans="1:10" x14ac:dyDescent="0.2">
      <c r="A206" s="8" t="s">
        <v>291</v>
      </c>
      <c r="B206" s="7" t="s">
        <v>12</v>
      </c>
      <c r="C206" s="8">
        <v>20230012118</v>
      </c>
      <c r="D206" s="8" t="s">
        <v>271</v>
      </c>
      <c r="E206" s="9">
        <v>70.52</v>
      </c>
      <c r="F206" s="19">
        <v>10</v>
      </c>
      <c r="G206" s="11">
        <v>79.239999999999995</v>
      </c>
      <c r="H206" s="13">
        <f t="shared" si="14"/>
        <v>75.751999999999995</v>
      </c>
      <c r="I206" s="14">
        <f t="shared" si="13"/>
        <v>22</v>
      </c>
      <c r="J206" s="15"/>
    </row>
    <row r="207" spans="1:10" x14ac:dyDescent="0.2">
      <c r="A207" s="12" t="s">
        <v>292</v>
      </c>
      <c r="B207" s="7" t="s">
        <v>12</v>
      </c>
      <c r="C207" s="8">
        <v>20230012101</v>
      </c>
      <c r="D207" s="8" t="s">
        <v>271</v>
      </c>
      <c r="E207" s="9">
        <v>61.44</v>
      </c>
      <c r="F207" s="19">
        <v>27</v>
      </c>
      <c r="G207" s="11">
        <v>84.8</v>
      </c>
      <c r="H207" s="13">
        <f t="shared" si="14"/>
        <v>75.455999999999989</v>
      </c>
      <c r="I207" s="14">
        <f t="shared" si="13"/>
        <v>23</v>
      </c>
      <c r="J207" s="15"/>
    </row>
    <row r="208" spans="1:10" x14ac:dyDescent="0.2">
      <c r="A208" s="12" t="s">
        <v>293</v>
      </c>
      <c r="B208" s="7" t="s">
        <v>17</v>
      </c>
      <c r="C208" s="8">
        <v>20230012017</v>
      </c>
      <c r="D208" s="8" t="s">
        <v>271</v>
      </c>
      <c r="E208" s="9">
        <v>63.02</v>
      </c>
      <c r="F208" s="19">
        <v>23</v>
      </c>
      <c r="G208" s="11">
        <v>83.62</v>
      </c>
      <c r="H208" s="13">
        <f t="shared" si="14"/>
        <v>75.38000000000001</v>
      </c>
      <c r="I208" s="14">
        <f t="shared" si="13"/>
        <v>24</v>
      </c>
      <c r="J208" s="15"/>
    </row>
    <row r="209" spans="1:10" x14ac:dyDescent="0.2">
      <c r="A209" s="12" t="s">
        <v>294</v>
      </c>
      <c r="B209" s="7" t="s">
        <v>17</v>
      </c>
      <c r="C209" s="8">
        <v>20230011930</v>
      </c>
      <c r="D209" s="8" t="s">
        <v>271</v>
      </c>
      <c r="E209" s="9">
        <v>71.8</v>
      </c>
      <c r="F209" s="19">
        <v>2</v>
      </c>
      <c r="G209" s="11">
        <v>77.64</v>
      </c>
      <c r="H209" s="13">
        <f t="shared" si="14"/>
        <v>75.304000000000002</v>
      </c>
      <c r="I209" s="14">
        <f t="shared" si="13"/>
        <v>25</v>
      </c>
      <c r="J209" s="15"/>
    </row>
    <row r="210" spans="1:10" x14ac:dyDescent="0.2">
      <c r="A210" s="12" t="s">
        <v>295</v>
      </c>
      <c r="B210" s="7" t="s">
        <v>17</v>
      </c>
      <c r="C210" s="8">
        <v>20230012009</v>
      </c>
      <c r="D210" s="8" t="s">
        <v>271</v>
      </c>
      <c r="E210" s="9">
        <v>63.52</v>
      </c>
      <c r="F210" s="19">
        <v>14</v>
      </c>
      <c r="G210" s="11">
        <v>82.68</v>
      </c>
      <c r="H210" s="13">
        <f t="shared" si="14"/>
        <v>75.016000000000005</v>
      </c>
      <c r="I210" s="14">
        <f t="shared" si="13"/>
        <v>26</v>
      </c>
      <c r="J210" s="15"/>
    </row>
    <row r="211" spans="1:10" x14ac:dyDescent="0.2">
      <c r="A211" s="12" t="s">
        <v>296</v>
      </c>
      <c r="B211" s="7" t="s">
        <v>17</v>
      </c>
      <c r="C211" s="8">
        <v>20230011929</v>
      </c>
      <c r="D211" s="8" t="s">
        <v>271</v>
      </c>
      <c r="E211" s="9">
        <v>65.3</v>
      </c>
      <c r="F211" s="19">
        <v>16</v>
      </c>
      <c r="G211" s="11">
        <v>81.36</v>
      </c>
      <c r="H211" s="13">
        <f t="shared" si="14"/>
        <v>74.935999999999993</v>
      </c>
      <c r="I211" s="14">
        <f t="shared" si="13"/>
        <v>27</v>
      </c>
      <c r="J211" s="15"/>
    </row>
    <row r="212" spans="1:10" x14ac:dyDescent="0.2">
      <c r="A212" s="6" t="s">
        <v>297</v>
      </c>
      <c r="B212" s="7" t="s">
        <v>17</v>
      </c>
      <c r="C212" s="8">
        <v>20230012022</v>
      </c>
      <c r="D212" s="8" t="s">
        <v>271</v>
      </c>
      <c r="E212" s="9">
        <v>60.04</v>
      </c>
      <c r="F212" s="19">
        <v>26</v>
      </c>
      <c r="G212" s="11">
        <v>83.3</v>
      </c>
      <c r="H212" s="13">
        <f t="shared" si="14"/>
        <v>73.995999999999995</v>
      </c>
      <c r="I212" s="14">
        <f t="shared" si="13"/>
        <v>28</v>
      </c>
      <c r="J212" s="15"/>
    </row>
    <row r="213" spans="1:10" x14ac:dyDescent="0.2">
      <c r="A213" s="6" t="s">
        <v>298</v>
      </c>
      <c r="B213" s="7" t="s">
        <v>17</v>
      </c>
      <c r="C213" s="8">
        <v>20230012026</v>
      </c>
      <c r="D213" s="8" t="s">
        <v>271</v>
      </c>
      <c r="E213" s="9">
        <v>62.54</v>
      </c>
      <c r="F213" s="19">
        <v>17</v>
      </c>
      <c r="G213" s="11">
        <v>81.12</v>
      </c>
      <c r="H213" s="13">
        <f t="shared" si="14"/>
        <v>73.688000000000002</v>
      </c>
      <c r="I213" s="14">
        <f t="shared" si="13"/>
        <v>29</v>
      </c>
      <c r="J213" s="15"/>
    </row>
    <row r="214" spans="1:10" x14ac:dyDescent="0.2">
      <c r="A214" s="6" t="s">
        <v>299</v>
      </c>
      <c r="B214" s="7" t="s">
        <v>17</v>
      </c>
      <c r="C214" s="8">
        <v>20230011927</v>
      </c>
      <c r="D214" s="8" t="s">
        <v>271</v>
      </c>
      <c r="E214" s="9">
        <v>60.86</v>
      </c>
      <c r="F214" s="19">
        <v>1</v>
      </c>
      <c r="G214" s="11">
        <v>74.44</v>
      </c>
      <c r="H214" s="13">
        <f t="shared" si="14"/>
        <v>69.007999999999996</v>
      </c>
      <c r="I214" s="14">
        <f t="shared" si="13"/>
        <v>30</v>
      </c>
      <c r="J214" s="15"/>
    </row>
    <row r="215" spans="1:10" x14ac:dyDescent="0.2">
      <c r="A215" s="12" t="s">
        <v>300</v>
      </c>
      <c r="B215" s="7" t="s">
        <v>17</v>
      </c>
      <c r="C215" s="8">
        <v>20230012010</v>
      </c>
      <c r="D215" s="8" t="s">
        <v>271</v>
      </c>
      <c r="E215" s="9">
        <v>74.06</v>
      </c>
      <c r="F215" s="19" t="s">
        <v>27</v>
      </c>
      <c r="G215" s="11">
        <v>0</v>
      </c>
      <c r="H215" s="13">
        <f t="shared" si="14"/>
        <v>29.624000000000002</v>
      </c>
      <c r="I215" s="14">
        <f t="shared" si="13"/>
        <v>31</v>
      </c>
      <c r="J215" s="15"/>
    </row>
    <row r="216" spans="1:10" x14ac:dyDescent="0.2">
      <c r="A216" s="12" t="s">
        <v>301</v>
      </c>
      <c r="B216" s="7" t="s">
        <v>17</v>
      </c>
      <c r="C216" s="8">
        <v>20230012008</v>
      </c>
      <c r="D216" s="8" t="s">
        <v>271</v>
      </c>
      <c r="E216" s="9">
        <v>73.62</v>
      </c>
      <c r="F216" s="19" t="s">
        <v>27</v>
      </c>
      <c r="G216" s="11">
        <v>0</v>
      </c>
      <c r="H216" s="13">
        <f t="shared" si="14"/>
        <v>29.448000000000004</v>
      </c>
      <c r="I216" s="14">
        <f t="shared" si="13"/>
        <v>32</v>
      </c>
      <c r="J216" s="15"/>
    </row>
    <row r="217" spans="1:10" x14ac:dyDescent="0.2">
      <c r="A217" s="12" t="s">
        <v>302</v>
      </c>
      <c r="B217" s="7" t="s">
        <v>17</v>
      </c>
      <c r="C217" s="8">
        <v>20230012013</v>
      </c>
      <c r="D217" s="8" t="s">
        <v>271</v>
      </c>
      <c r="E217" s="9">
        <v>66.78</v>
      </c>
      <c r="F217" s="19" t="s">
        <v>27</v>
      </c>
      <c r="G217" s="11">
        <v>0</v>
      </c>
      <c r="H217" s="13">
        <f t="shared" si="14"/>
        <v>26.712000000000003</v>
      </c>
      <c r="I217" s="14">
        <f t="shared" si="13"/>
        <v>33</v>
      </c>
      <c r="J217" s="15"/>
    </row>
    <row r="218" spans="1:10" x14ac:dyDescent="0.2">
      <c r="A218" s="6" t="s">
        <v>303</v>
      </c>
      <c r="B218" s="7" t="s">
        <v>17</v>
      </c>
      <c r="C218" s="8">
        <v>20230012106</v>
      </c>
      <c r="D218" s="8" t="s">
        <v>271</v>
      </c>
      <c r="E218" s="9">
        <v>60.94</v>
      </c>
      <c r="F218" s="19" t="s">
        <v>27</v>
      </c>
      <c r="G218" s="11">
        <v>0</v>
      </c>
      <c r="H218" s="13">
        <f t="shared" si="14"/>
        <v>24.376000000000001</v>
      </c>
      <c r="I218" s="14">
        <f t="shared" si="13"/>
        <v>34</v>
      </c>
      <c r="J218" s="15"/>
    </row>
    <row r="219" spans="1:10" x14ac:dyDescent="0.2">
      <c r="A219" s="12" t="s">
        <v>304</v>
      </c>
      <c r="B219" s="7" t="s">
        <v>17</v>
      </c>
      <c r="C219" s="8">
        <v>20230013804</v>
      </c>
      <c r="D219" s="8" t="s">
        <v>305</v>
      </c>
      <c r="E219" s="9">
        <v>73.5</v>
      </c>
      <c r="F219" s="19">
        <v>5</v>
      </c>
      <c r="G219" s="11">
        <v>84.74</v>
      </c>
      <c r="H219" s="13">
        <f t="shared" si="14"/>
        <v>80.244</v>
      </c>
      <c r="I219" s="14">
        <f t="shared" ref="I219:I231" si="15">RANK(H219,H$219:H$231,0)</f>
        <v>1</v>
      </c>
      <c r="J219" s="15"/>
    </row>
    <row r="220" spans="1:10" x14ac:dyDescent="0.2">
      <c r="A220" s="6" t="s">
        <v>306</v>
      </c>
      <c r="B220" s="7" t="s">
        <v>17</v>
      </c>
      <c r="C220" s="8">
        <v>20230013828</v>
      </c>
      <c r="D220" s="8" t="s">
        <v>305</v>
      </c>
      <c r="E220" s="9">
        <v>73.44</v>
      </c>
      <c r="F220" s="19">
        <v>9</v>
      </c>
      <c r="G220" s="11">
        <v>83.9</v>
      </c>
      <c r="H220" s="13">
        <f t="shared" si="14"/>
        <v>79.716000000000008</v>
      </c>
      <c r="I220" s="14">
        <f t="shared" si="15"/>
        <v>2</v>
      </c>
      <c r="J220" s="15"/>
    </row>
    <row r="221" spans="1:10" x14ac:dyDescent="0.2">
      <c r="A221" s="12" t="s">
        <v>307</v>
      </c>
      <c r="B221" s="7" t="s">
        <v>17</v>
      </c>
      <c r="C221" s="8">
        <v>20230013807</v>
      </c>
      <c r="D221" s="8" t="s">
        <v>305</v>
      </c>
      <c r="E221" s="9">
        <v>74.319999999999993</v>
      </c>
      <c r="F221" s="19">
        <v>3</v>
      </c>
      <c r="G221" s="11">
        <v>83.08</v>
      </c>
      <c r="H221" s="13">
        <f t="shared" si="14"/>
        <v>79.575999999999993</v>
      </c>
      <c r="I221" s="14">
        <f t="shared" si="15"/>
        <v>3</v>
      </c>
      <c r="J221" s="15"/>
    </row>
    <row r="222" spans="1:10" x14ac:dyDescent="0.2">
      <c r="A222" s="6" t="s">
        <v>308</v>
      </c>
      <c r="B222" s="7" t="s">
        <v>17</v>
      </c>
      <c r="C222" s="8">
        <v>20230013821</v>
      </c>
      <c r="D222" s="8" t="s">
        <v>305</v>
      </c>
      <c r="E222" s="9">
        <v>71.94</v>
      </c>
      <c r="F222" s="19">
        <v>1</v>
      </c>
      <c r="G222" s="11">
        <v>83.78</v>
      </c>
      <c r="H222" s="13">
        <f t="shared" si="14"/>
        <v>79.043999999999997</v>
      </c>
      <c r="I222" s="14">
        <f t="shared" si="15"/>
        <v>4</v>
      </c>
      <c r="J222" s="15"/>
    </row>
    <row r="223" spans="1:10" x14ac:dyDescent="0.2">
      <c r="A223" s="6" t="s">
        <v>309</v>
      </c>
      <c r="B223" s="7" t="s">
        <v>17</v>
      </c>
      <c r="C223" s="8">
        <v>20230013823</v>
      </c>
      <c r="D223" s="8" t="s">
        <v>305</v>
      </c>
      <c r="E223" s="9">
        <v>74.58</v>
      </c>
      <c r="F223" s="19">
        <v>12</v>
      </c>
      <c r="G223" s="11">
        <v>81.92</v>
      </c>
      <c r="H223" s="13">
        <f t="shared" si="14"/>
        <v>78.984000000000009</v>
      </c>
      <c r="I223" s="14">
        <f t="shared" si="15"/>
        <v>5</v>
      </c>
      <c r="J223" s="15"/>
    </row>
    <row r="224" spans="1:10" x14ac:dyDescent="0.2">
      <c r="A224" s="8" t="s">
        <v>310</v>
      </c>
      <c r="B224" s="7" t="s">
        <v>17</v>
      </c>
      <c r="C224" s="8">
        <v>20230013826</v>
      </c>
      <c r="D224" s="8" t="s">
        <v>305</v>
      </c>
      <c r="E224" s="9">
        <v>72.64</v>
      </c>
      <c r="F224" s="19">
        <v>6</v>
      </c>
      <c r="G224" s="11">
        <v>82.4</v>
      </c>
      <c r="H224" s="13">
        <f t="shared" si="14"/>
        <v>78.496000000000009</v>
      </c>
      <c r="I224" s="14">
        <f t="shared" si="15"/>
        <v>6</v>
      </c>
      <c r="J224" s="15"/>
    </row>
    <row r="225" spans="1:10" x14ac:dyDescent="0.2">
      <c r="A225" s="12" t="s">
        <v>311</v>
      </c>
      <c r="B225" s="7" t="s">
        <v>17</v>
      </c>
      <c r="C225" s="8">
        <v>20230013806</v>
      </c>
      <c r="D225" s="8" t="s">
        <v>305</v>
      </c>
      <c r="E225" s="9">
        <v>73.36</v>
      </c>
      <c r="F225" s="19">
        <v>10</v>
      </c>
      <c r="G225" s="11">
        <v>81.86</v>
      </c>
      <c r="H225" s="13">
        <f t="shared" si="14"/>
        <v>78.460000000000008</v>
      </c>
      <c r="I225" s="14">
        <f t="shared" si="15"/>
        <v>7</v>
      </c>
      <c r="J225" s="15"/>
    </row>
    <row r="226" spans="1:10" x14ac:dyDescent="0.2">
      <c r="A226" s="6" t="s">
        <v>312</v>
      </c>
      <c r="B226" s="7" t="s">
        <v>12</v>
      </c>
      <c r="C226" s="8">
        <v>20230013824</v>
      </c>
      <c r="D226" s="8" t="s">
        <v>305</v>
      </c>
      <c r="E226" s="9">
        <v>70.680000000000007</v>
      </c>
      <c r="F226" s="19">
        <v>4</v>
      </c>
      <c r="G226" s="11">
        <v>80.599999999999994</v>
      </c>
      <c r="H226" s="13">
        <f t="shared" si="14"/>
        <v>76.632000000000005</v>
      </c>
      <c r="I226" s="14">
        <f t="shared" si="15"/>
        <v>8</v>
      </c>
      <c r="J226" s="15"/>
    </row>
    <row r="227" spans="1:10" x14ac:dyDescent="0.2">
      <c r="A227" s="6" t="s">
        <v>313</v>
      </c>
      <c r="B227" s="7" t="s">
        <v>17</v>
      </c>
      <c r="C227" s="8">
        <v>20230013819</v>
      </c>
      <c r="D227" s="8" t="s">
        <v>305</v>
      </c>
      <c r="E227" s="9">
        <v>64.099999999999994</v>
      </c>
      <c r="F227" s="19">
        <v>8</v>
      </c>
      <c r="G227" s="11">
        <v>81.739999999999995</v>
      </c>
      <c r="H227" s="13">
        <f t="shared" si="14"/>
        <v>74.683999999999997</v>
      </c>
      <c r="I227" s="14">
        <f t="shared" si="15"/>
        <v>9</v>
      </c>
      <c r="J227" s="15"/>
    </row>
    <row r="228" spans="1:10" x14ac:dyDescent="0.2">
      <c r="A228" s="12" t="s">
        <v>314</v>
      </c>
      <c r="B228" s="7" t="s">
        <v>17</v>
      </c>
      <c r="C228" s="8">
        <v>20230013805</v>
      </c>
      <c r="D228" s="8" t="s">
        <v>305</v>
      </c>
      <c r="E228" s="9">
        <v>60.7</v>
      </c>
      <c r="F228" s="19">
        <v>13</v>
      </c>
      <c r="G228" s="11">
        <v>80.66</v>
      </c>
      <c r="H228" s="13">
        <f t="shared" si="14"/>
        <v>72.675999999999988</v>
      </c>
      <c r="I228" s="14">
        <f t="shared" si="15"/>
        <v>10</v>
      </c>
      <c r="J228" s="15"/>
    </row>
    <row r="229" spans="1:10" x14ac:dyDescent="0.2">
      <c r="A229" s="12" t="s">
        <v>315</v>
      </c>
      <c r="B229" s="7" t="s">
        <v>17</v>
      </c>
      <c r="C229" s="8">
        <v>20230013808</v>
      </c>
      <c r="D229" s="8" t="s">
        <v>305</v>
      </c>
      <c r="E229" s="9">
        <v>71</v>
      </c>
      <c r="F229" s="19" t="s">
        <v>27</v>
      </c>
      <c r="G229" s="11">
        <v>0</v>
      </c>
      <c r="H229" s="13">
        <f t="shared" si="14"/>
        <v>28.400000000000002</v>
      </c>
      <c r="I229" s="14">
        <f t="shared" si="15"/>
        <v>11</v>
      </c>
      <c r="J229" s="15"/>
    </row>
    <row r="230" spans="1:10" x14ac:dyDescent="0.2">
      <c r="A230" s="12" t="s">
        <v>316</v>
      </c>
      <c r="B230" s="7" t="s">
        <v>17</v>
      </c>
      <c r="C230" s="8">
        <v>20230013811</v>
      </c>
      <c r="D230" s="8" t="s">
        <v>305</v>
      </c>
      <c r="E230" s="9">
        <v>70.42</v>
      </c>
      <c r="F230" s="19" t="s">
        <v>27</v>
      </c>
      <c r="G230" s="11">
        <v>0</v>
      </c>
      <c r="H230" s="13">
        <f t="shared" si="14"/>
        <v>28.168000000000003</v>
      </c>
      <c r="I230" s="14">
        <f t="shared" si="15"/>
        <v>12</v>
      </c>
      <c r="J230" s="15"/>
    </row>
    <row r="231" spans="1:10" x14ac:dyDescent="0.2">
      <c r="A231" s="12" t="s">
        <v>317</v>
      </c>
      <c r="B231" s="7" t="s">
        <v>17</v>
      </c>
      <c r="C231" s="8">
        <v>20230013815</v>
      </c>
      <c r="D231" s="8" t="s">
        <v>305</v>
      </c>
      <c r="E231" s="9">
        <v>65.44</v>
      </c>
      <c r="F231" s="19" t="s">
        <v>27</v>
      </c>
      <c r="G231" s="11">
        <v>0</v>
      </c>
      <c r="H231" s="13">
        <f t="shared" si="14"/>
        <v>26.176000000000002</v>
      </c>
      <c r="I231" s="14">
        <f t="shared" si="15"/>
        <v>13</v>
      </c>
      <c r="J231" s="15"/>
    </row>
    <row r="232" spans="1:10" x14ac:dyDescent="0.2">
      <c r="A232" s="12" t="s">
        <v>318</v>
      </c>
      <c r="B232" s="7" t="s">
        <v>17</v>
      </c>
      <c r="C232" s="8">
        <v>20230013909</v>
      </c>
      <c r="D232" s="8" t="s">
        <v>319</v>
      </c>
      <c r="E232" s="9">
        <v>72.63</v>
      </c>
      <c r="F232" s="19">
        <v>8</v>
      </c>
      <c r="G232" s="11">
        <v>91.05</v>
      </c>
      <c r="H232" s="13">
        <f t="shared" si="14"/>
        <v>83.681999999999988</v>
      </c>
      <c r="I232" s="14">
        <f t="shared" ref="I232:I240" si="16">RANK(H232,H$232:H$240,0)</f>
        <v>1</v>
      </c>
      <c r="J232" s="15"/>
    </row>
    <row r="233" spans="1:10" x14ac:dyDescent="0.2">
      <c r="A233" s="12" t="s">
        <v>320</v>
      </c>
      <c r="B233" s="7" t="s">
        <v>17</v>
      </c>
      <c r="C233" s="8">
        <v>20230013919</v>
      </c>
      <c r="D233" s="8" t="s">
        <v>319</v>
      </c>
      <c r="E233" s="9">
        <v>72.44</v>
      </c>
      <c r="F233" s="19">
        <v>3</v>
      </c>
      <c r="G233" s="11">
        <v>86</v>
      </c>
      <c r="H233" s="13">
        <f t="shared" si="14"/>
        <v>80.575999999999993</v>
      </c>
      <c r="I233" s="14">
        <f t="shared" si="16"/>
        <v>2</v>
      </c>
      <c r="J233" s="15"/>
    </row>
    <row r="234" spans="1:10" x14ac:dyDescent="0.2">
      <c r="A234" s="6" t="s">
        <v>321</v>
      </c>
      <c r="B234" s="7" t="s">
        <v>12</v>
      </c>
      <c r="C234" s="8">
        <v>20230013904</v>
      </c>
      <c r="D234" s="8" t="s">
        <v>319</v>
      </c>
      <c r="E234" s="9">
        <v>69.44</v>
      </c>
      <c r="F234" s="19">
        <v>4</v>
      </c>
      <c r="G234" s="11">
        <v>87.16</v>
      </c>
      <c r="H234" s="13">
        <f t="shared" si="14"/>
        <v>80.072000000000003</v>
      </c>
      <c r="I234" s="14">
        <f t="shared" si="16"/>
        <v>3</v>
      </c>
      <c r="J234" s="15"/>
    </row>
    <row r="235" spans="1:10" x14ac:dyDescent="0.2">
      <c r="A235" s="12" t="s">
        <v>322</v>
      </c>
      <c r="B235" s="7" t="s">
        <v>17</v>
      </c>
      <c r="C235" s="8">
        <v>20230013920</v>
      </c>
      <c r="D235" s="8" t="s">
        <v>319</v>
      </c>
      <c r="E235" s="9">
        <v>69.8</v>
      </c>
      <c r="F235" s="19">
        <v>1</v>
      </c>
      <c r="G235" s="11">
        <v>85.94</v>
      </c>
      <c r="H235" s="13">
        <f t="shared" si="14"/>
        <v>79.484000000000009</v>
      </c>
      <c r="I235" s="14">
        <f t="shared" si="16"/>
        <v>4</v>
      </c>
      <c r="J235" s="15"/>
    </row>
    <row r="236" spans="1:10" x14ac:dyDescent="0.2">
      <c r="A236" s="6" t="s">
        <v>323</v>
      </c>
      <c r="B236" s="7" t="s">
        <v>17</v>
      </c>
      <c r="C236" s="8">
        <v>20230013903</v>
      </c>
      <c r="D236" s="8" t="s">
        <v>319</v>
      </c>
      <c r="E236" s="9">
        <v>62.83</v>
      </c>
      <c r="F236" s="19">
        <v>7</v>
      </c>
      <c r="G236" s="11">
        <v>88.772000000000006</v>
      </c>
      <c r="H236" s="13">
        <f t="shared" si="14"/>
        <v>78.395200000000003</v>
      </c>
      <c r="I236" s="14">
        <f t="shared" si="16"/>
        <v>5</v>
      </c>
      <c r="J236" s="15"/>
    </row>
    <row r="237" spans="1:10" x14ac:dyDescent="0.2">
      <c r="A237" s="12" t="s">
        <v>324</v>
      </c>
      <c r="B237" s="7" t="s">
        <v>17</v>
      </c>
      <c r="C237" s="8">
        <v>20230013907</v>
      </c>
      <c r="D237" s="8" t="s">
        <v>319</v>
      </c>
      <c r="E237" s="9">
        <v>63.99</v>
      </c>
      <c r="F237" s="19">
        <v>9</v>
      </c>
      <c r="G237" s="11">
        <v>83.8</v>
      </c>
      <c r="H237" s="13">
        <f t="shared" si="14"/>
        <v>75.876000000000005</v>
      </c>
      <c r="I237" s="14">
        <f t="shared" si="16"/>
        <v>6</v>
      </c>
      <c r="J237" s="15"/>
    </row>
    <row r="238" spans="1:10" x14ac:dyDescent="0.2">
      <c r="A238" s="12" t="s">
        <v>325</v>
      </c>
      <c r="B238" s="7" t="s">
        <v>17</v>
      </c>
      <c r="C238" s="8">
        <v>20230013906</v>
      </c>
      <c r="D238" s="8" t="s">
        <v>319</v>
      </c>
      <c r="E238" s="9">
        <v>67.069999999999993</v>
      </c>
      <c r="F238" s="19" t="s">
        <v>27</v>
      </c>
      <c r="G238" s="11">
        <v>0</v>
      </c>
      <c r="H238" s="13">
        <f t="shared" si="14"/>
        <v>26.827999999999999</v>
      </c>
      <c r="I238" s="14">
        <f t="shared" si="16"/>
        <v>7</v>
      </c>
      <c r="J238" s="15"/>
    </row>
    <row r="239" spans="1:10" x14ac:dyDescent="0.2">
      <c r="A239" s="12" t="s">
        <v>326</v>
      </c>
      <c r="B239" s="7" t="s">
        <v>17</v>
      </c>
      <c r="C239" s="8">
        <v>20230013911</v>
      </c>
      <c r="D239" s="8" t="s">
        <v>319</v>
      </c>
      <c r="E239" s="9">
        <v>63.91</v>
      </c>
      <c r="F239" s="19" t="s">
        <v>27</v>
      </c>
      <c r="G239" s="11">
        <v>0</v>
      </c>
      <c r="H239" s="13">
        <f t="shared" si="14"/>
        <v>25.564</v>
      </c>
      <c r="I239" s="14">
        <f t="shared" si="16"/>
        <v>8</v>
      </c>
      <c r="J239" s="15"/>
    </row>
    <row r="240" spans="1:10" x14ac:dyDescent="0.2">
      <c r="A240" s="12" t="s">
        <v>327</v>
      </c>
      <c r="B240" s="7" t="s">
        <v>12</v>
      </c>
      <c r="C240" s="8">
        <v>20230013908</v>
      </c>
      <c r="D240" s="8" t="s">
        <v>319</v>
      </c>
      <c r="E240" s="9">
        <v>60.53</v>
      </c>
      <c r="F240" s="19" t="s">
        <v>27</v>
      </c>
      <c r="G240" s="11">
        <v>0</v>
      </c>
      <c r="H240" s="13">
        <f t="shared" si="14"/>
        <v>24.212000000000003</v>
      </c>
      <c r="I240" s="14">
        <f t="shared" si="16"/>
        <v>9</v>
      </c>
      <c r="J240" s="15"/>
    </row>
    <row r="241" spans="1:10" x14ac:dyDescent="0.2">
      <c r="A241" s="6" t="s">
        <v>328</v>
      </c>
      <c r="B241" s="7" t="s">
        <v>17</v>
      </c>
      <c r="C241" s="8">
        <v>20230010625</v>
      </c>
      <c r="D241" s="12" t="s">
        <v>329</v>
      </c>
      <c r="E241" s="9">
        <v>73.42</v>
      </c>
      <c r="F241" s="19">
        <v>2</v>
      </c>
      <c r="G241" s="11">
        <v>84.94</v>
      </c>
      <c r="H241" s="13">
        <f t="shared" si="14"/>
        <v>80.331999999999994</v>
      </c>
      <c r="I241" s="14">
        <f>RANK(H241,H$241:H$243,0)</f>
        <v>1</v>
      </c>
      <c r="J241" s="15"/>
    </row>
    <row r="242" spans="1:10" x14ac:dyDescent="0.2">
      <c r="A242" s="12" t="s">
        <v>330</v>
      </c>
      <c r="B242" s="7" t="s">
        <v>17</v>
      </c>
      <c r="C242" s="8">
        <v>20230010620</v>
      </c>
      <c r="D242" s="12" t="s">
        <v>329</v>
      </c>
      <c r="E242" s="9">
        <v>72.72</v>
      </c>
      <c r="F242" s="19">
        <v>1</v>
      </c>
      <c r="G242" s="11">
        <v>84.54</v>
      </c>
      <c r="H242" s="13">
        <f t="shared" si="14"/>
        <v>79.812000000000012</v>
      </c>
      <c r="I242" s="14">
        <f t="shared" ref="I242:I243" si="17">RANK(H242,H$241:H$243,0)</f>
        <v>2</v>
      </c>
      <c r="J242" s="15"/>
    </row>
    <row r="243" spans="1:10" x14ac:dyDescent="0.2">
      <c r="A243" s="6" t="s">
        <v>331</v>
      </c>
      <c r="B243" s="7" t="s">
        <v>17</v>
      </c>
      <c r="C243" s="8">
        <v>20230010624</v>
      </c>
      <c r="D243" s="12" t="s">
        <v>329</v>
      </c>
      <c r="E243" s="9">
        <v>60.72</v>
      </c>
      <c r="F243" s="19">
        <v>3</v>
      </c>
      <c r="G243" s="11">
        <v>83.22</v>
      </c>
      <c r="H243" s="13">
        <f t="shared" si="14"/>
        <v>74.22</v>
      </c>
      <c r="I243" s="14">
        <f t="shared" si="17"/>
        <v>3</v>
      </c>
      <c r="J243" s="15"/>
    </row>
    <row r="244" spans="1:10" x14ac:dyDescent="0.2">
      <c r="A244" s="12" t="s">
        <v>332</v>
      </c>
      <c r="B244" s="7" t="s">
        <v>17</v>
      </c>
      <c r="C244" s="8">
        <v>20230012211</v>
      </c>
      <c r="D244" s="8" t="s">
        <v>333</v>
      </c>
      <c r="E244" s="9">
        <v>60.72</v>
      </c>
      <c r="F244" s="19">
        <v>3</v>
      </c>
      <c r="G244" s="11">
        <v>85.92</v>
      </c>
      <c r="H244" s="13">
        <f t="shared" si="14"/>
        <v>75.84</v>
      </c>
      <c r="I244" s="14">
        <f>RANK(H244,H$244:H$246,0)</f>
        <v>1</v>
      </c>
      <c r="J244" s="15"/>
    </row>
    <row r="245" spans="1:10" x14ac:dyDescent="0.2">
      <c r="A245" s="6" t="s">
        <v>334</v>
      </c>
      <c r="B245" s="7" t="s">
        <v>17</v>
      </c>
      <c r="C245" s="8">
        <v>20230012205</v>
      </c>
      <c r="D245" s="8" t="s">
        <v>333</v>
      </c>
      <c r="E245" s="9">
        <v>62.61</v>
      </c>
      <c r="F245" s="19">
        <v>1</v>
      </c>
      <c r="G245" s="11">
        <v>84.04</v>
      </c>
      <c r="H245" s="13">
        <f t="shared" si="14"/>
        <v>75.468000000000004</v>
      </c>
      <c r="I245" s="14">
        <f>RANK(H245,H$244:H$246,0)</f>
        <v>2</v>
      </c>
      <c r="J245" s="15"/>
    </row>
    <row r="246" spans="1:10" x14ac:dyDescent="0.2">
      <c r="A246" s="12" t="s">
        <v>335</v>
      </c>
      <c r="B246" s="7" t="s">
        <v>17</v>
      </c>
      <c r="C246" s="8">
        <v>20230012231</v>
      </c>
      <c r="D246" s="8" t="s">
        <v>333</v>
      </c>
      <c r="E246" s="9">
        <v>61.02</v>
      </c>
      <c r="F246" s="19">
        <v>2</v>
      </c>
      <c r="G246" s="11">
        <v>82.02</v>
      </c>
      <c r="H246" s="13">
        <f t="shared" si="14"/>
        <v>73.62</v>
      </c>
      <c r="I246" s="14">
        <f>RANK(H246,H$244:H$246,0)</f>
        <v>3</v>
      </c>
      <c r="J246" s="15"/>
    </row>
    <row r="247" spans="1:10" x14ac:dyDescent="0.2">
      <c r="A247" s="6" t="s">
        <v>336</v>
      </c>
      <c r="B247" s="7" t="s">
        <v>17</v>
      </c>
      <c r="C247" s="8">
        <v>20230011917</v>
      </c>
      <c r="D247" s="8" t="s">
        <v>337</v>
      </c>
      <c r="E247" s="9">
        <v>64.33</v>
      </c>
      <c r="F247" s="19">
        <v>2</v>
      </c>
      <c r="G247" s="11">
        <v>87.02</v>
      </c>
      <c r="H247" s="13">
        <f t="shared" si="14"/>
        <v>77.943999999999988</v>
      </c>
      <c r="I247" s="14">
        <f>RANK(H247,H$247:H$249,0)</f>
        <v>1</v>
      </c>
      <c r="J247" s="15"/>
    </row>
    <row r="248" spans="1:10" x14ac:dyDescent="0.2">
      <c r="A248" s="12" t="s">
        <v>338</v>
      </c>
      <c r="B248" s="7" t="s">
        <v>17</v>
      </c>
      <c r="C248" s="8">
        <v>20230011915</v>
      </c>
      <c r="D248" s="8" t="s">
        <v>337</v>
      </c>
      <c r="E248" s="9">
        <v>63.6</v>
      </c>
      <c r="F248" s="19">
        <v>3</v>
      </c>
      <c r="G248" s="11">
        <v>83.9</v>
      </c>
      <c r="H248" s="13">
        <f t="shared" si="14"/>
        <v>75.78</v>
      </c>
      <c r="I248" s="14">
        <f t="shared" ref="I248:I249" si="18">RANK(H248,H$247:H$249,0)</f>
        <v>2</v>
      </c>
      <c r="J248" s="15"/>
    </row>
    <row r="249" spans="1:10" x14ac:dyDescent="0.2">
      <c r="A249" s="6" t="s">
        <v>339</v>
      </c>
      <c r="B249" s="7" t="s">
        <v>17</v>
      </c>
      <c r="C249" s="8">
        <v>20230011919</v>
      </c>
      <c r="D249" s="8" t="s">
        <v>337</v>
      </c>
      <c r="E249" s="9">
        <v>63.35</v>
      </c>
      <c r="F249" s="19">
        <v>1</v>
      </c>
      <c r="G249" s="11">
        <v>81</v>
      </c>
      <c r="H249" s="13">
        <f t="shared" si="14"/>
        <v>73.94</v>
      </c>
      <c r="I249" s="14">
        <f t="shared" si="18"/>
        <v>3</v>
      </c>
      <c r="J249" s="15"/>
    </row>
    <row r="250" spans="1:10" x14ac:dyDescent="0.2">
      <c r="A250" s="12" t="s">
        <v>340</v>
      </c>
      <c r="B250" s="7" t="s">
        <v>12</v>
      </c>
      <c r="C250" s="8">
        <v>20230011428</v>
      </c>
      <c r="D250" s="8" t="s">
        <v>341</v>
      </c>
      <c r="E250" s="9">
        <v>70.28</v>
      </c>
      <c r="F250" s="19">
        <v>1</v>
      </c>
      <c r="G250" s="11">
        <v>82.02</v>
      </c>
      <c r="H250" s="13">
        <f t="shared" si="14"/>
        <v>77.323999999999998</v>
      </c>
      <c r="I250" s="14">
        <f>RANK(H250,H$250:H$251,0)</f>
        <v>1</v>
      </c>
      <c r="J250" s="15"/>
    </row>
    <row r="251" spans="1:10" x14ac:dyDescent="0.2">
      <c r="A251" s="6" t="s">
        <v>342</v>
      </c>
      <c r="B251" s="7" t="s">
        <v>12</v>
      </c>
      <c r="C251" s="8">
        <v>20230011427</v>
      </c>
      <c r="D251" s="8" t="s">
        <v>341</v>
      </c>
      <c r="E251" s="9">
        <v>66.08</v>
      </c>
      <c r="F251" s="19">
        <v>2</v>
      </c>
      <c r="G251" s="11">
        <v>84.48</v>
      </c>
      <c r="H251" s="13">
        <f t="shared" si="14"/>
        <v>77.12</v>
      </c>
      <c r="I251" s="14">
        <f>RANK(H251,H$250:H$251,0)</f>
        <v>2</v>
      </c>
      <c r="J251" s="15"/>
    </row>
    <row r="252" spans="1:10" x14ac:dyDescent="0.2">
      <c r="A252" s="6" t="s">
        <v>343</v>
      </c>
      <c r="B252" s="7" t="s">
        <v>12</v>
      </c>
      <c r="C252" s="8">
        <v>20230012202</v>
      </c>
      <c r="D252" s="8" t="s">
        <v>344</v>
      </c>
      <c r="E252" s="9">
        <v>68.819999999999993</v>
      </c>
      <c r="F252" s="19">
        <v>1</v>
      </c>
      <c r="G252" s="11">
        <v>83.82</v>
      </c>
      <c r="H252" s="13">
        <f t="shared" si="14"/>
        <v>77.819999999999993</v>
      </c>
      <c r="I252" s="14">
        <f>RANK(H252,H$252:H$253,0)</f>
        <v>1</v>
      </c>
      <c r="J252" s="15"/>
    </row>
    <row r="253" spans="1:10" x14ac:dyDescent="0.2">
      <c r="A253" s="12" t="s">
        <v>345</v>
      </c>
      <c r="B253" s="7" t="s">
        <v>17</v>
      </c>
      <c r="C253" s="8">
        <v>20230012201</v>
      </c>
      <c r="D253" s="8" t="s">
        <v>344</v>
      </c>
      <c r="E253" s="9">
        <v>66.819999999999993</v>
      </c>
      <c r="F253" s="19">
        <v>2</v>
      </c>
      <c r="G253" s="11">
        <v>81.900000000000006</v>
      </c>
      <c r="H253" s="13">
        <f t="shared" si="14"/>
        <v>75.867999999999995</v>
      </c>
      <c r="I253" s="14">
        <f>RANK(H253,H$252:H$253,0)</f>
        <v>2</v>
      </c>
      <c r="J253" s="15"/>
    </row>
    <row r="254" spans="1:10" x14ac:dyDescent="0.2">
      <c r="A254" s="12" t="s">
        <v>346</v>
      </c>
      <c r="B254" s="7" t="s">
        <v>12</v>
      </c>
      <c r="C254" s="8">
        <v>20230011609</v>
      </c>
      <c r="D254" s="8" t="s">
        <v>347</v>
      </c>
      <c r="E254" s="9">
        <v>75.44</v>
      </c>
      <c r="F254" s="19">
        <v>11</v>
      </c>
      <c r="G254" s="11">
        <v>86.55</v>
      </c>
      <c r="H254" s="13">
        <f t="shared" si="14"/>
        <v>82.105999999999995</v>
      </c>
      <c r="I254" s="14">
        <f t="shared" ref="I254:I283" si="19">RANK(H254,H$254:H$283,0)</f>
        <v>1</v>
      </c>
      <c r="J254" s="15"/>
    </row>
    <row r="255" spans="1:10" x14ac:dyDescent="0.2">
      <c r="A255" s="6" t="s">
        <v>348</v>
      </c>
      <c r="B255" s="7" t="s">
        <v>12</v>
      </c>
      <c r="C255" s="8">
        <v>20230011621</v>
      </c>
      <c r="D255" s="8" t="s">
        <v>347</v>
      </c>
      <c r="E255" s="9">
        <v>69.349999999999994</v>
      </c>
      <c r="F255" s="19">
        <v>2</v>
      </c>
      <c r="G255" s="11">
        <v>90.33</v>
      </c>
      <c r="H255" s="13">
        <f t="shared" si="14"/>
        <v>81.938000000000002</v>
      </c>
      <c r="I255" s="14">
        <f t="shared" si="19"/>
        <v>2</v>
      </c>
      <c r="J255" s="15"/>
    </row>
    <row r="256" spans="1:10" x14ac:dyDescent="0.2">
      <c r="A256" s="6" t="s">
        <v>349</v>
      </c>
      <c r="B256" s="7" t="s">
        <v>12</v>
      </c>
      <c r="C256" s="8">
        <v>20230011715</v>
      </c>
      <c r="D256" s="8" t="s">
        <v>347</v>
      </c>
      <c r="E256" s="9">
        <v>69.83</v>
      </c>
      <c r="F256" s="19">
        <v>9</v>
      </c>
      <c r="G256" s="11">
        <v>89.7</v>
      </c>
      <c r="H256" s="13">
        <f t="shared" si="14"/>
        <v>81.75200000000001</v>
      </c>
      <c r="I256" s="14">
        <f t="shared" si="19"/>
        <v>3</v>
      </c>
      <c r="J256" s="15"/>
    </row>
    <row r="257" spans="1:10" x14ac:dyDescent="0.2">
      <c r="A257" s="6" t="s">
        <v>350</v>
      </c>
      <c r="B257" s="7" t="s">
        <v>12</v>
      </c>
      <c r="C257" s="8">
        <v>20230011730</v>
      </c>
      <c r="D257" s="8" t="s">
        <v>347</v>
      </c>
      <c r="E257" s="9">
        <v>68.17</v>
      </c>
      <c r="F257" s="19">
        <v>19</v>
      </c>
      <c r="G257" s="11">
        <v>90.25</v>
      </c>
      <c r="H257" s="13">
        <f t="shared" si="14"/>
        <v>81.418000000000006</v>
      </c>
      <c r="I257" s="14">
        <f t="shared" si="19"/>
        <v>4</v>
      </c>
      <c r="J257" s="15"/>
    </row>
    <row r="258" spans="1:10" x14ac:dyDescent="0.2">
      <c r="A258" s="6" t="s">
        <v>351</v>
      </c>
      <c r="B258" s="7" t="s">
        <v>12</v>
      </c>
      <c r="C258" s="8">
        <v>20230011504</v>
      </c>
      <c r="D258" s="8" t="s">
        <v>347</v>
      </c>
      <c r="E258" s="9">
        <v>74.27</v>
      </c>
      <c r="F258" s="19">
        <v>15</v>
      </c>
      <c r="G258" s="11">
        <v>86.12</v>
      </c>
      <c r="H258" s="13">
        <f t="shared" si="14"/>
        <v>81.38</v>
      </c>
      <c r="I258" s="14">
        <f t="shared" si="19"/>
        <v>5</v>
      </c>
      <c r="J258" s="15"/>
    </row>
    <row r="259" spans="1:10" x14ac:dyDescent="0.2">
      <c r="A259" s="12" t="s">
        <v>352</v>
      </c>
      <c r="B259" s="7" t="s">
        <v>12</v>
      </c>
      <c r="C259" s="8">
        <v>20230011718</v>
      </c>
      <c r="D259" s="8" t="s">
        <v>347</v>
      </c>
      <c r="E259" s="9">
        <v>70.77</v>
      </c>
      <c r="F259" s="19">
        <v>28</v>
      </c>
      <c r="G259" s="11">
        <v>88.1</v>
      </c>
      <c r="H259" s="13">
        <f t="shared" ref="H259:H322" si="20">E259*0.4+G259*0.6</f>
        <v>81.167999999999992</v>
      </c>
      <c r="I259" s="14">
        <f t="shared" si="19"/>
        <v>6</v>
      </c>
      <c r="J259" s="15"/>
    </row>
    <row r="260" spans="1:10" x14ac:dyDescent="0.2">
      <c r="A260" s="12" t="s">
        <v>353</v>
      </c>
      <c r="B260" s="7" t="s">
        <v>12</v>
      </c>
      <c r="C260" s="8">
        <v>20230011510</v>
      </c>
      <c r="D260" s="8" t="s">
        <v>347</v>
      </c>
      <c r="E260" s="9">
        <v>72.16</v>
      </c>
      <c r="F260" s="19">
        <v>23</v>
      </c>
      <c r="G260" s="11">
        <v>86.55</v>
      </c>
      <c r="H260" s="13">
        <f t="shared" si="20"/>
        <v>80.793999999999997</v>
      </c>
      <c r="I260" s="14">
        <f t="shared" si="19"/>
        <v>7</v>
      </c>
      <c r="J260" s="15"/>
    </row>
    <row r="261" spans="1:10" x14ac:dyDescent="0.2">
      <c r="A261" s="6" t="s">
        <v>354</v>
      </c>
      <c r="B261" s="7" t="s">
        <v>12</v>
      </c>
      <c r="C261" s="8">
        <v>20230011624</v>
      </c>
      <c r="D261" s="8" t="s">
        <v>347</v>
      </c>
      <c r="E261" s="9">
        <v>69.180000000000007</v>
      </c>
      <c r="F261" s="19">
        <v>6</v>
      </c>
      <c r="G261" s="11">
        <v>88.04</v>
      </c>
      <c r="H261" s="13">
        <f t="shared" si="20"/>
        <v>80.496000000000009</v>
      </c>
      <c r="I261" s="14">
        <f t="shared" si="19"/>
        <v>8</v>
      </c>
      <c r="J261" s="15"/>
    </row>
    <row r="262" spans="1:10" x14ac:dyDescent="0.2">
      <c r="A262" s="6" t="s">
        <v>355</v>
      </c>
      <c r="B262" s="7" t="s">
        <v>17</v>
      </c>
      <c r="C262" s="8">
        <v>20230011627</v>
      </c>
      <c r="D262" s="8" t="s">
        <v>347</v>
      </c>
      <c r="E262" s="9">
        <v>71.23</v>
      </c>
      <c r="F262" s="19">
        <v>14</v>
      </c>
      <c r="G262" s="11">
        <v>86.37</v>
      </c>
      <c r="H262" s="13">
        <f t="shared" si="20"/>
        <v>80.314000000000007</v>
      </c>
      <c r="I262" s="14">
        <f t="shared" si="19"/>
        <v>9</v>
      </c>
      <c r="J262" s="15"/>
    </row>
    <row r="263" spans="1:10" x14ac:dyDescent="0.2">
      <c r="A263" s="12" t="s">
        <v>356</v>
      </c>
      <c r="B263" s="7" t="s">
        <v>17</v>
      </c>
      <c r="C263" s="8">
        <v>20230011516</v>
      </c>
      <c r="D263" s="8" t="s">
        <v>347</v>
      </c>
      <c r="E263" s="9">
        <v>65.599999999999994</v>
      </c>
      <c r="F263" s="19">
        <v>26</v>
      </c>
      <c r="G263" s="11">
        <v>89.7</v>
      </c>
      <c r="H263" s="13">
        <f t="shared" si="20"/>
        <v>80.06</v>
      </c>
      <c r="I263" s="14">
        <f t="shared" si="19"/>
        <v>10</v>
      </c>
      <c r="J263" s="15"/>
    </row>
    <row r="264" spans="1:10" x14ac:dyDescent="0.2">
      <c r="A264" s="12" t="s">
        <v>357</v>
      </c>
      <c r="B264" s="7" t="s">
        <v>17</v>
      </c>
      <c r="C264" s="8">
        <v>20230011704</v>
      </c>
      <c r="D264" s="8" t="s">
        <v>347</v>
      </c>
      <c r="E264" s="9">
        <v>71.61</v>
      </c>
      <c r="F264" s="19">
        <v>27</v>
      </c>
      <c r="G264" s="11">
        <v>84.85</v>
      </c>
      <c r="H264" s="13">
        <f t="shared" si="20"/>
        <v>79.554000000000002</v>
      </c>
      <c r="I264" s="14">
        <f t="shared" si="19"/>
        <v>11</v>
      </c>
      <c r="J264" s="15"/>
    </row>
    <row r="265" spans="1:10" x14ac:dyDescent="0.2">
      <c r="A265" s="6" t="s">
        <v>358</v>
      </c>
      <c r="B265" s="7" t="s">
        <v>17</v>
      </c>
      <c r="C265" s="8">
        <v>20230011727</v>
      </c>
      <c r="D265" s="8" t="s">
        <v>347</v>
      </c>
      <c r="E265" s="9">
        <v>63.38</v>
      </c>
      <c r="F265" s="19">
        <v>10</v>
      </c>
      <c r="G265" s="11">
        <v>88.8</v>
      </c>
      <c r="H265" s="13">
        <f t="shared" si="20"/>
        <v>78.632000000000005</v>
      </c>
      <c r="I265" s="14">
        <f t="shared" si="19"/>
        <v>12</v>
      </c>
      <c r="J265" s="15"/>
    </row>
    <row r="266" spans="1:10" x14ac:dyDescent="0.2">
      <c r="A266" s="12" t="s">
        <v>359</v>
      </c>
      <c r="B266" s="7" t="s">
        <v>12</v>
      </c>
      <c r="C266" s="8">
        <v>20230011610</v>
      </c>
      <c r="D266" s="8" t="s">
        <v>347</v>
      </c>
      <c r="E266" s="9">
        <v>69.37</v>
      </c>
      <c r="F266" s="19">
        <v>25</v>
      </c>
      <c r="G266" s="11">
        <v>84.45</v>
      </c>
      <c r="H266" s="13">
        <f t="shared" si="20"/>
        <v>78.418000000000006</v>
      </c>
      <c r="I266" s="14">
        <f t="shared" si="19"/>
        <v>13</v>
      </c>
      <c r="J266" s="15"/>
    </row>
    <row r="267" spans="1:10" x14ac:dyDescent="0.2">
      <c r="A267" s="12" t="s">
        <v>360</v>
      </c>
      <c r="B267" s="7" t="s">
        <v>12</v>
      </c>
      <c r="C267" s="8">
        <v>20230011529</v>
      </c>
      <c r="D267" s="8" t="s">
        <v>347</v>
      </c>
      <c r="E267" s="9">
        <v>70.64</v>
      </c>
      <c r="F267" s="19">
        <v>4</v>
      </c>
      <c r="G267" s="11">
        <v>82.9</v>
      </c>
      <c r="H267" s="13">
        <f t="shared" si="20"/>
        <v>77.996000000000009</v>
      </c>
      <c r="I267" s="14">
        <f t="shared" si="19"/>
        <v>14</v>
      </c>
      <c r="J267" s="15"/>
    </row>
    <row r="268" spans="1:10" x14ac:dyDescent="0.2">
      <c r="A268" s="12" t="s">
        <v>361</v>
      </c>
      <c r="B268" s="7" t="s">
        <v>12</v>
      </c>
      <c r="C268" s="8">
        <v>20230011605</v>
      </c>
      <c r="D268" s="8" t="s">
        <v>347</v>
      </c>
      <c r="E268" s="9">
        <v>71.58</v>
      </c>
      <c r="F268" s="19">
        <v>22</v>
      </c>
      <c r="G268" s="11">
        <v>81.95</v>
      </c>
      <c r="H268" s="13">
        <f t="shared" si="20"/>
        <v>77.802000000000007</v>
      </c>
      <c r="I268" s="14">
        <f t="shared" si="19"/>
        <v>15</v>
      </c>
      <c r="J268" s="15"/>
    </row>
    <row r="269" spans="1:10" x14ac:dyDescent="0.2">
      <c r="A269" s="6" t="s">
        <v>362</v>
      </c>
      <c r="B269" s="7" t="s">
        <v>12</v>
      </c>
      <c r="C269" s="8">
        <v>20230011809</v>
      </c>
      <c r="D269" s="8" t="s">
        <v>347</v>
      </c>
      <c r="E269" s="9">
        <v>68.55</v>
      </c>
      <c r="F269" s="19">
        <v>1</v>
      </c>
      <c r="G269" s="11">
        <v>82.43</v>
      </c>
      <c r="H269" s="13">
        <f t="shared" si="20"/>
        <v>76.878000000000014</v>
      </c>
      <c r="I269" s="14">
        <f t="shared" si="19"/>
        <v>16</v>
      </c>
      <c r="J269" s="15"/>
    </row>
    <row r="270" spans="1:10" x14ac:dyDescent="0.2">
      <c r="A270" s="12" t="s">
        <v>363</v>
      </c>
      <c r="B270" s="7" t="s">
        <v>12</v>
      </c>
      <c r="C270" s="8">
        <v>20230011707</v>
      </c>
      <c r="D270" s="8" t="s">
        <v>347</v>
      </c>
      <c r="E270" s="9">
        <v>65.510000000000005</v>
      </c>
      <c r="F270" s="19">
        <v>18</v>
      </c>
      <c r="G270" s="11">
        <v>82.5</v>
      </c>
      <c r="H270" s="13">
        <f t="shared" si="20"/>
        <v>75.704000000000008</v>
      </c>
      <c r="I270" s="14">
        <f t="shared" si="19"/>
        <v>17</v>
      </c>
      <c r="J270" s="15"/>
    </row>
    <row r="271" spans="1:10" x14ac:dyDescent="0.2">
      <c r="A271" s="12" t="s">
        <v>364</v>
      </c>
      <c r="B271" s="7" t="s">
        <v>12</v>
      </c>
      <c r="C271" s="8">
        <v>20230011803</v>
      </c>
      <c r="D271" s="8" t="s">
        <v>347</v>
      </c>
      <c r="E271" s="9">
        <v>63.24</v>
      </c>
      <c r="F271" s="19">
        <v>24</v>
      </c>
      <c r="G271" s="11">
        <v>83.4</v>
      </c>
      <c r="H271" s="13">
        <f t="shared" si="20"/>
        <v>75.335999999999999</v>
      </c>
      <c r="I271" s="14">
        <f t="shared" si="19"/>
        <v>18</v>
      </c>
      <c r="J271" s="15"/>
    </row>
    <row r="272" spans="1:10" x14ac:dyDescent="0.2">
      <c r="A272" s="8" t="s">
        <v>365</v>
      </c>
      <c r="B272" s="7" t="s">
        <v>17</v>
      </c>
      <c r="C272" s="8">
        <v>20230011721</v>
      </c>
      <c r="D272" s="8" t="s">
        <v>347</v>
      </c>
      <c r="E272" s="9">
        <v>64.28</v>
      </c>
      <c r="F272" s="19">
        <v>8</v>
      </c>
      <c r="G272" s="11">
        <v>80.42</v>
      </c>
      <c r="H272" s="13">
        <f t="shared" si="20"/>
        <v>73.963999999999999</v>
      </c>
      <c r="I272" s="14">
        <f t="shared" si="19"/>
        <v>19</v>
      </c>
      <c r="J272" s="15"/>
    </row>
    <row r="273" spans="1:10" x14ac:dyDescent="0.2">
      <c r="A273" s="6" t="s">
        <v>366</v>
      </c>
      <c r="B273" s="7" t="s">
        <v>12</v>
      </c>
      <c r="C273" s="8">
        <v>20230011729</v>
      </c>
      <c r="D273" s="8" t="s">
        <v>347</v>
      </c>
      <c r="E273" s="9">
        <v>64.02</v>
      </c>
      <c r="F273" s="19">
        <v>20</v>
      </c>
      <c r="G273" s="11">
        <v>80.099999999999994</v>
      </c>
      <c r="H273" s="13">
        <f t="shared" si="20"/>
        <v>73.667999999999992</v>
      </c>
      <c r="I273" s="14">
        <f t="shared" si="19"/>
        <v>20</v>
      </c>
      <c r="J273" s="15"/>
    </row>
    <row r="274" spans="1:10" x14ac:dyDescent="0.2">
      <c r="A274" s="6" t="s">
        <v>367</v>
      </c>
      <c r="B274" s="7" t="s">
        <v>12</v>
      </c>
      <c r="C274" s="8">
        <v>20230011603</v>
      </c>
      <c r="D274" s="8" t="s">
        <v>347</v>
      </c>
      <c r="E274" s="9">
        <v>65.12</v>
      </c>
      <c r="F274" s="19">
        <v>5</v>
      </c>
      <c r="G274" s="11">
        <v>79.239999999999995</v>
      </c>
      <c r="H274" s="13">
        <f t="shared" si="20"/>
        <v>73.591999999999999</v>
      </c>
      <c r="I274" s="14">
        <f t="shared" si="19"/>
        <v>21</v>
      </c>
      <c r="J274" s="15"/>
    </row>
    <row r="275" spans="1:10" x14ac:dyDescent="0.2">
      <c r="A275" s="12" t="s">
        <v>368</v>
      </c>
      <c r="B275" s="7" t="s">
        <v>12</v>
      </c>
      <c r="C275" s="8">
        <v>20230011501</v>
      </c>
      <c r="D275" s="8" t="s">
        <v>347</v>
      </c>
      <c r="E275" s="9">
        <v>64.41</v>
      </c>
      <c r="F275" s="19">
        <v>3</v>
      </c>
      <c r="G275" s="11">
        <v>78.989999999999995</v>
      </c>
      <c r="H275" s="13">
        <f t="shared" si="20"/>
        <v>73.158000000000001</v>
      </c>
      <c r="I275" s="14">
        <f t="shared" si="19"/>
        <v>22</v>
      </c>
      <c r="J275" s="15"/>
    </row>
    <row r="276" spans="1:10" x14ac:dyDescent="0.2">
      <c r="A276" s="12" t="s">
        <v>369</v>
      </c>
      <c r="B276" s="7" t="s">
        <v>17</v>
      </c>
      <c r="C276" s="8">
        <v>20230011503</v>
      </c>
      <c r="D276" s="8" t="s">
        <v>347</v>
      </c>
      <c r="E276" s="9">
        <v>64.39</v>
      </c>
      <c r="F276" s="19">
        <v>16</v>
      </c>
      <c r="G276" s="11">
        <v>78.3</v>
      </c>
      <c r="H276" s="13">
        <f t="shared" si="20"/>
        <v>72.73599999999999</v>
      </c>
      <c r="I276" s="14">
        <f t="shared" si="19"/>
        <v>23</v>
      </c>
      <c r="J276" s="15"/>
    </row>
    <row r="277" spans="1:10" x14ac:dyDescent="0.2">
      <c r="A277" s="6" t="s">
        <v>370</v>
      </c>
      <c r="B277" s="7" t="s">
        <v>17</v>
      </c>
      <c r="C277" s="8">
        <v>20230011712</v>
      </c>
      <c r="D277" s="8" t="s">
        <v>347</v>
      </c>
      <c r="E277" s="9">
        <v>67.28</v>
      </c>
      <c r="F277" s="19" t="s">
        <v>27</v>
      </c>
      <c r="G277" s="11">
        <v>0</v>
      </c>
      <c r="H277" s="13">
        <f t="shared" si="20"/>
        <v>26.912000000000003</v>
      </c>
      <c r="I277" s="14">
        <f t="shared" si="19"/>
        <v>24</v>
      </c>
      <c r="J277" s="15"/>
    </row>
    <row r="278" spans="1:10" x14ac:dyDescent="0.2">
      <c r="A278" s="12" t="s">
        <v>371</v>
      </c>
      <c r="B278" s="7" t="s">
        <v>12</v>
      </c>
      <c r="C278" s="8">
        <v>20230011515</v>
      </c>
      <c r="D278" s="8" t="s">
        <v>347</v>
      </c>
      <c r="E278" s="9">
        <v>65.2</v>
      </c>
      <c r="F278" s="19" t="s">
        <v>27</v>
      </c>
      <c r="G278" s="11">
        <v>0</v>
      </c>
      <c r="H278" s="13">
        <f t="shared" si="20"/>
        <v>26.080000000000002</v>
      </c>
      <c r="I278" s="14">
        <f t="shared" si="19"/>
        <v>25</v>
      </c>
      <c r="J278" s="15"/>
    </row>
    <row r="279" spans="1:10" x14ac:dyDescent="0.2">
      <c r="A279" s="8" t="s">
        <v>372</v>
      </c>
      <c r="B279" s="7" t="s">
        <v>17</v>
      </c>
      <c r="C279" s="8">
        <v>20230011720</v>
      </c>
      <c r="D279" s="8" t="s">
        <v>347</v>
      </c>
      <c r="E279" s="9">
        <v>64.87</v>
      </c>
      <c r="F279" s="19" t="s">
        <v>27</v>
      </c>
      <c r="G279" s="11">
        <v>0</v>
      </c>
      <c r="H279" s="13">
        <f t="shared" si="20"/>
        <v>25.948000000000004</v>
      </c>
      <c r="I279" s="14">
        <f t="shared" si="19"/>
        <v>26</v>
      </c>
      <c r="J279" s="15"/>
    </row>
    <row r="280" spans="1:10" x14ac:dyDescent="0.2">
      <c r="A280" s="12" t="s">
        <v>373</v>
      </c>
      <c r="B280" s="7" t="s">
        <v>12</v>
      </c>
      <c r="C280" s="8">
        <v>20230011611</v>
      </c>
      <c r="D280" s="8" t="s">
        <v>347</v>
      </c>
      <c r="E280" s="9">
        <v>64.45</v>
      </c>
      <c r="F280" s="19" t="s">
        <v>27</v>
      </c>
      <c r="G280" s="11">
        <v>0</v>
      </c>
      <c r="H280" s="13">
        <f t="shared" si="20"/>
        <v>25.78</v>
      </c>
      <c r="I280" s="14">
        <f t="shared" si="19"/>
        <v>27</v>
      </c>
      <c r="J280" s="15"/>
    </row>
    <row r="281" spans="1:10" x14ac:dyDescent="0.2">
      <c r="A281" s="6" t="s">
        <v>374</v>
      </c>
      <c r="B281" s="7" t="s">
        <v>17</v>
      </c>
      <c r="C281" s="8">
        <v>20230011801</v>
      </c>
      <c r="D281" s="8" t="s">
        <v>347</v>
      </c>
      <c r="E281" s="9">
        <v>64.45</v>
      </c>
      <c r="F281" s="19" t="s">
        <v>27</v>
      </c>
      <c r="G281" s="11">
        <v>0</v>
      </c>
      <c r="H281" s="13">
        <f t="shared" si="20"/>
        <v>25.78</v>
      </c>
      <c r="I281" s="14">
        <f t="shared" si="19"/>
        <v>27</v>
      </c>
      <c r="J281" s="15"/>
    </row>
    <row r="282" spans="1:10" x14ac:dyDescent="0.2">
      <c r="A282" s="6" t="s">
        <v>375</v>
      </c>
      <c r="B282" s="7" t="s">
        <v>12</v>
      </c>
      <c r="C282" s="8">
        <v>20230011623</v>
      </c>
      <c r="D282" s="8" t="s">
        <v>347</v>
      </c>
      <c r="E282" s="9">
        <v>63.61</v>
      </c>
      <c r="F282" s="19" t="s">
        <v>27</v>
      </c>
      <c r="G282" s="11">
        <v>0</v>
      </c>
      <c r="H282" s="13">
        <f t="shared" si="20"/>
        <v>25.444000000000003</v>
      </c>
      <c r="I282" s="14">
        <f t="shared" si="19"/>
        <v>29</v>
      </c>
      <c r="J282" s="15"/>
    </row>
    <row r="283" spans="1:10" x14ac:dyDescent="0.2">
      <c r="A283" s="6" t="s">
        <v>376</v>
      </c>
      <c r="B283" s="7" t="s">
        <v>17</v>
      </c>
      <c r="C283" s="8">
        <v>20230011629</v>
      </c>
      <c r="D283" s="8" t="s">
        <v>347</v>
      </c>
      <c r="E283" s="9">
        <v>63.14</v>
      </c>
      <c r="F283" s="19" t="s">
        <v>27</v>
      </c>
      <c r="G283" s="11">
        <v>0</v>
      </c>
      <c r="H283" s="13">
        <f t="shared" si="20"/>
        <v>25.256</v>
      </c>
      <c r="I283" s="14">
        <f t="shared" si="19"/>
        <v>30</v>
      </c>
      <c r="J283" s="15"/>
    </row>
    <row r="284" spans="1:10" x14ac:dyDescent="0.2">
      <c r="A284" s="12" t="s">
        <v>377</v>
      </c>
      <c r="B284" s="7" t="s">
        <v>12</v>
      </c>
      <c r="C284" s="8">
        <v>20230013004</v>
      </c>
      <c r="D284" s="8" t="s">
        <v>378</v>
      </c>
      <c r="E284" s="9">
        <v>71.56</v>
      </c>
      <c r="F284" s="19">
        <v>3</v>
      </c>
      <c r="G284" s="11">
        <v>83.24</v>
      </c>
      <c r="H284" s="13">
        <f t="shared" si="20"/>
        <v>78.567999999999998</v>
      </c>
      <c r="I284" s="14">
        <f t="shared" ref="I284:I293" si="21">RANK(H284,H$284:H$293,0)</f>
        <v>1</v>
      </c>
      <c r="J284" s="15"/>
    </row>
    <row r="285" spans="1:10" x14ac:dyDescent="0.2">
      <c r="A285" s="21" t="s">
        <v>379</v>
      </c>
      <c r="B285" s="7" t="s">
        <v>17</v>
      </c>
      <c r="C285" s="8">
        <v>20230013012</v>
      </c>
      <c r="D285" s="8" t="s">
        <v>378</v>
      </c>
      <c r="E285" s="9">
        <v>70.92</v>
      </c>
      <c r="F285" s="19">
        <v>10</v>
      </c>
      <c r="G285" s="11">
        <v>82.92</v>
      </c>
      <c r="H285" s="13">
        <f t="shared" si="20"/>
        <v>78.12</v>
      </c>
      <c r="I285" s="14">
        <f t="shared" si="21"/>
        <v>2</v>
      </c>
      <c r="J285" s="15"/>
    </row>
    <row r="286" spans="1:10" x14ac:dyDescent="0.2">
      <c r="A286" s="6" t="s">
        <v>380</v>
      </c>
      <c r="B286" s="7" t="s">
        <v>17</v>
      </c>
      <c r="C286" s="8">
        <v>20230013003</v>
      </c>
      <c r="D286" s="8" t="s">
        <v>378</v>
      </c>
      <c r="E286" s="9">
        <v>68.41</v>
      </c>
      <c r="F286" s="19">
        <v>4</v>
      </c>
      <c r="G286" s="11">
        <v>83.9</v>
      </c>
      <c r="H286" s="13">
        <f t="shared" si="20"/>
        <v>77.704000000000008</v>
      </c>
      <c r="I286" s="14">
        <f t="shared" si="21"/>
        <v>3</v>
      </c>
      <c r="J286" s="15"/>
    </row>
    <row r="287" spans="1:10" x14ac:dyDescent="0.2">
      <c r="A287" s="6" t="s">
        <v>381</v>
      </c>
      <c r="B287" s="7" t="s">
        <v>17</v>
      </c>
      <c r="C287" s="8">
        <v>20230013005</v>
      </c>
      <c r="D287" s="8" t="s">
        <v>378</v>
      </c>
      <c r="E287" s="9">
        <v>67.95</v>
      </c>
      <c r="F287" s="19">
        <v>8</v>
      </c>
      <c r="G287" s="11">
        <v>82.06</v>
      </c>
      <c r="H287" s="13">
        <f t="shared" si="20"/>
        <v>76.415999999999997</v>
      </c>
      <c r="I287" s="14">
        <f t="shared" si="21"/>
        <v>4</v>
      </c>
      <c r="J287" s="15"/>
    </row>
    <row r="288" spans="1:10" x14ac:dyDescent="0.2">
      <c r="A288" s="12" t="s">
        <v>382</v>
      </c>
      <c r="B288" s="7" t="s">
        <v>17</v>
      </c>
      <c r="C288" s="8">
        <v>20230013001</v>
      </c>
      <c r="D288" s="8" t="s">
        <v>378</v>
      </c>
      <c r="E288" s="9">
        <v>62.52</v>
      </c>
      <c r="F288" s="19">
        <v>2</v>
      </c>
      <c r="G288" s="11">
        <v>84.04</v>
      </c>
      <c r="H288" s="13">
        <f t="shared" si="20"/>
        <v>75.432000000000002</v>
      </c>
      <c r="I288" s="14">
        <f t="shared" si="21"/>
        <v>5</v>
      </c>
      <c r="J288" s="15"/>
    </row>
    <row r="289" spans="1:10" x14ac:dyDescent="0.2">
      <c r="A289" s="12" t="s">
        <v>383</v>
      </c>
      <c r="B289" s="7" t="s">
        <v>17</v>
      </c>
      <c r="C289" s="8">
        <v>20230013002</v>
      </c>
      <c r="D289" s="8" t="s">
        <v>378</v>
      </c>
      <c r="E289" s="9">
        <v>61.28</v>
      </c>
      <c r="F289" s="19">
        <v>1</v>
      </c>
      <c r="G289" s="11">
        <v>82.28</v>
      </c>
      <c r="H289" s="13">
        <f t="shared" si="20"/>
        <v>73.88</v>
      </c>
      <c r="I289" s="14">
        <f t="shared" si="21"/>
        <v>6</v>
      </c>
      <c r="J289" s="15"/>
    </row>
    <row r="290" spans="1:10" x14ac:dyDescent="0.2">
      <c r="A290" s="6" t="s">
        <v>384</v>
      </c>
      <c r="B290" s="7" t="s">
        <v>12</v>
      </c>
      <c r="C290" s="8">
        <v>20230013015</v>
      </c>
      <c r="D290" s="8" t="s">
        <v>378</v>
      </c>
      <c r="E290" s="9">
        <v>62.89</v>
      </c>
      <c r="F290" s="19">
        <v>5</v>
      </c>
      <c r="G290" s="11">
        <v>81.08</v>
      </c>
      <c r="H290" s="13">
        <f t="shared" si="20"/>
        <v>73.804000000000002</v>
      </c>
      <c r="I290" s="14">
        <f t="shared" si="21"/>
        <v>7</v>
      </c>
      <c r="J290" s="15"/>
    </row>
    <row r="291" spans="1:10" x14ac:dyDescent="0.2">
      <c r="A291" s="12" t="s">
        <v>385</v>
      </c>
      <c r="B291" s="7" t="s">
        <v>17</v>
      </c>
      <c r="C291" s="8">
        <v>20230013008</v>
      </c>
      <c r="D291" s="8" t="s">
        <v>378</v>
      </c>
      <c r="E291" s="9">
        <v>61.28</v>
      </c>
      <c r="F291" s="19">
        <v>7</v>
      </c>
      <c r="G291" s="11">
        <v>81.599999999999994</v>
      </c>
      <c r="H291" s="13">
        <f t="shared" si="20"/>
        <v>73.471999999999994</v>
      </c>
      <c r="I291" s="14">
        <f t="shared" si="21"/>
        <v>8</v>
      </c>
      <c r="J291" s="15"/>
    </row>
    <row r="292" spans="1:10" x14ac:dyDescent="0.2">
      <c r="A292" s="12" t="s">
        <v>386</v>
      </c>
      <c r="B292" s="7" t="s">
        <v>17</v>
      </c>
      <c r="C292" s="8">
        <v>20230013014</v>
      </c>
      <c r="D292" s="8" t="s">
        <v>378</v>
      </c>
      <c r="E292" s="9">
        <v>65.510000000000005</v>
      </c>
      <c r="F292" s="19" t="s">
        <v>27</v>
      </c>
      <c r="G292" s="11">
        <v>0</v>
      </c>
      <c r="H292" s="13">
        <f t="shared" si="20"/>
        <v>26.204000000000004</v>
      </c>
      <c r="I292" s="14">
        <f t="shared" si="21"/>
        <v>9</v>
      </c>
      <c r="J292" s="15"/>
    </row>
    <row r="293" spans="1:10" x14ac:dyDescent="0.2">
      <c r="A293" s="12" t="s">
        <v>387</v>
      </c>
      <c r="B293" s="7" t="s">
        <v>17</v>
      </c>
      <c r="C293" s="8">
        <v>20230013013</v>
      </c>
      <c r="D293" s="8" t="s">
        <v>378</v>
      </c>
      <c r="E293" s="9">
        <v>61.1</v>
      </c>
      <c r="F293" s="19" t="s">
        <v>27</v>
      </c>
      <c r="G293" s="11">
        <v>0</v>
      </c>
      <c r="H293" s="13">
        <f t="shared" si="20"/>
        <v>24.44</v>
      </c>
      <c r="I293" s="14">
        <f t="shared" si="21"/>
        <v>10</v>
      </c>
      <c r="J293" s="15"/>
    </row>
    <row r="294" spans="1:10" x14ac:dyDescent="0.2">
      <c r="A294" s="12" t="s">
        <v>388</v>
      </c>
      <c r="B294" s="7" t="s">
        <v>17</v>
      </c>
      <c r="C294" s="8">
        <v>20230010930</v>
      </c>
      <c r="D294" s="8" t="s">
        <v>389</v>
      </c>
      <c r="E294" s="9">
        <v>61.2</v>
      </c>
      <c r="F294" s="19">
        <v>1</v>
      </c>
      <c r="G294" s="11">
        <v>82.44</v>
      </c>
      <c r="H294" s="13">
        <f t="shared" si="20"/>
        <v>73.944000000000003</v>
      </c>
      <c r="I294" s="14">
        <v>1</v>
      </c>
      <c r="J294" s="15"/>
    </row>
    <row r="295" spans="1:10" x14ac:dyDescent="0.2">
      <c r="A295" s="6" t="s">
        <v>390</v>
      </c>
      <c r="B295" s="7" t="s">
        <v>17</v>
      </c>
      <c r="C295" s="8">
        <v>20230010703</v>
      </c>
      <c r="D295" s="6" t="s">
        <v>391</v>
      </c>
      <c r="E295" s="9">
        <v>75.5</v>
      </c>
      <c r="F295" s="19">
        <v>5</v>
      </c>
      <c r="G295" s="11">
        <v>85.8</v>
      </c>
      <c r="H295" s="13">
        <f t="shared" si="20"/>
        <v>81.680000000000007</v>
      </c>
      <c r="I295" s="14">
        <f t="shared" ref="I295:I302" si="22">RANK(H295,H$295:H$302,0)</f>
        <v>1</v>
      </c>
      <c r="J295" s="15"/>
    </row>
    <row r="296" spans="1:10" x14ac:dyDescent="0.2">
      <c r="A296" s="6" t="s">
        <v>392</v>
      </c>
      <c r="B296" s="7" t="s">
        <v>17</v>
      </c>
      <c r="C296" s="8">
        <v>20230010722</v>
      </c>
      <c r="D296" s="6" t="s">
        <v>391</v>
      </c>
      <c r="E296" s="9">
        <v>69.5</v>
      </c>
      <c r="F296" s="19">
        <v>2</v>
      </c>
      <c r="G296" s="11">
        <v>85.02</v>
      </c>
      <c r="H296" s="13">
        <f t="shared" si="20"/>
        <v>78.811999999999998</v>
      </c>
      <c r="I296" s="14">
        <f t="shared" si="22"/>
        <v>2</v>
      </c>
      <c r="J296" s="15"/>
    </row>
    <row r="297" spans="1:10" x14ac:dyDescent="0.2">
      <c r="A297" s="12" t="s">
        <v>393</v>
      </c>
      <c r="B297" s="7" t="s">
        <v>17</v>
      </c>
      <c r="C297" s="8">
        <v>20230010922</v>
      </c>
      <c r="D297" s="6" t="s">
        <v>391</v>
      </c>
      <c r="E297" s="9">
        <v>70</v>
      </c>
      <c r="F297" s="19">
        <v>7</v>
      </c>
      <c r="G297" s="11">
        <v>82.76</v>
      </c>
      <c r="H297" s="13">
        <f t="shared" si="20"/>
        <v>77.656000000000006</v>
      </c>
      <c r="I297" s="14">
        <f t="shared" si="22"/>
        <v>3</v>
      </c>
      <c r="J297" s="15"/>
    </row>
    <row r="298" spans="1:10" x14ac:dyDescent="0.2">
      <c r="A298" s="12" t="s">
        <v>394</v>
      </c>
      <c r="B298" s="7" t="s">
        <v>17</v>
      </c>
      <c r="C298" s="8">
        <v>20230010903</v>
      </c>
      <c r="D298" s="6" t="s">
        <v>391</v>
      </c>
      <c r="E298" s="9">
        <v>63.06</v>
      </c>
      <c r="F298" s="19">
        <v>8</v>
      </c>
      <c r="G298" s="11">
        <v>86.8</v>
      </c>
      <c r="H298" s="13">
        <f t="shared" si="20"/>
        <v>77.304000000000002</v>
      </c>
      <c r="I298" s="14">
        <f t="shared" si="22"/>
        <v>4</v>
      </c>
      <c r="J298" s="15"/>
    </row>
    <row r="299" spans="1:10" x14ac:dyDescent="0.2">
      <c r="A299" s="12" t="s">
        <v>395</v>
      </c>
      <c r="B299" s="7" t="s">
        <v>17</v>
      </c>
      <c r="C299" s="8">
        <v>20230010825</v>
      </c>
      <c r="D299" s="6" t="s">
        <v>391</v>
      </c>
      <c r="E299" s="9">
        <v>67.099999999999994</v>
      </c>
      <c r="F299" s="19">
        <v>4</v>
      </c>
      <c r="G299" s="11">
        <v>83.4</v>
      </c>
      <c r="H299" s="13">
        <f t="shared" si="20"/>
        <v>76.88</v>
      </c>
      <c r="I299" s="14">
        <f t="shared" si="22"/>
        <v>5</v>
      </c>
      <c r="J299" s="15"/>
    </row>
    <row r="300" spans="1:10" x14ac:dyDescent="0.2">
      <c r="A300" s="6" t="s">
        <v>396</v>
      </c>
      <c r="B300" s="7" t="s">
        <v>17</v>
      </c>
      <c r="C300" s="8">
        <v>20230010806</v>
      </c>
      <c r="D300" s="6" t="s">
        <v>391</v>
      </c>
      <c r="E300" s="9">
        <v>66.52</v>
      </c>
      <c r="F300" s="19">
        <v>3</v>
      </c>
      <c r="G300" s="11">
        <v>82.68</v>
      </c>
      <c r="H300" s="13">
        <f t="shared" si="20"/>
        <v>76.216000000000008</v>
      </c>
      <c r="I300" s="14">
        <f t="shared" si="22"/>
        <v>6</v>
      </c>
      <c r="J300" s="15"/>
    </row>
    <row r="301" spans="1:10" x14ac:dyDescent="0.2">
      <c r="A301" s="6" t="s">
        <v>397</v>
      </c>
      <c r="B301" s="7" t="s">
        <v>17</v>
      </c>
      <c r="C301" s="8">
        <v>20230010807</v>
      </c>
      <c r="D301" s="6" t="s">
        <v>391</v>
      </c>
      <c r="E301" s="9">
        <v>61.78</v>
      </c>
      <c r="F301" s="19">
        <v>6</v>
      </c>
      <c r="G301" s="11">
        <v>83.74</v>
      </c>
      <c r="H301" s="13">
        <f t="shared" si="20"/>
        <v>74.955999999999989</v>
      </c>
      <c r="I301" s="14">
        <f t="shared" si="22"/>
        <v>7</v>
      </c>
      <c r="J301" s="15"/>
    </row>
    <row r="302" spans="1:10" x14ac:dyDescent="0.2">
      <c r="A302" s="12" t="s">
        <v>398</v>
      </c>
      <c r="B302" s="7" t="s">
        <v>17</v>
      </c>
      <c r="C302" s="8">
        <v>20230010727</v>
      </c>
      <c r="D302" s="6" t="s">
        <v>391</v>
      </c>
      <c r="E302" s="9">
        <v>63.26</v>
      </c>
      <c r="F302" s="19" t="s">
        <v>27</v>
      </c>
      <c r="G302" s="11">
        <v>0</v>
      </c>
      <c r="H302" s="13">
        <f t="shared" si="20"/>
        <v>25.304000000000002</v>
      </c>
      <c r="I302" s="14">
        <f t="shared" si="22"/>
        <v>8</v>
      </c>
      <c r="J302" s="15"/>
    </row>
    <row r="303" spans="1:10" x14ac:dyDescent="0.2">
      <c r="A303" s="12" t="s">
        <v>399</v>
      </c>
      <c r="B303" s="7" t="s">
        <v>17</v>
      </c>
      <c r="C303" s="8">
        <v>20230010926</v>
      </c>
      <c r="D303" s="8" t="s">
        <v>400</v>
      </c>
      <c r="E303" s="9">
        <v>60.44</v>
      </c>
      <c r="F303" s="19">
        <v>1</v>
      </c>
      <c r="G303" s="11">
        <v>80.66</v>
      </c>
      <c r="H303" s="13">
        <f t="shared" si="20"/>
        <v>72.572000000000003</v>
      </c>
      <c r="I303" s="14">
        <v>1</v>
      </c>
      <c r="J303" s="15"/>
    </row>
    <row r="304" spans="1:10" x14ac:dyDescent="0.2">
      <c r="A304" s="6" t="s">
        <v>401</v>
      </c>
      <c r="B304" s="7" t="s">
        <v>17</v>
      </c>
      <c r="C304" s="8">
        <v>20230013122</v>
      </c>
      <c r="D304" s="8" t="s">
        <v>402</v>
      </c>
      <c r="E304" s="9">
        <v>74.36</v>
      </c>
      <c r="F304" s="19">
        <v>6</v>
      </c>
      <c r="G304" s="11">
        <v>86.78</v>
      </c>
      <c r="H304" s="13">
        <f t="shared" si="20"/>
        <v>81.811999999999998</v>
      </c>
      <c r="I304" s="14">
        <f t="shared" ref="I304:I318" si="23">RANK(H304,H$304:H$318,0)</f>
        <v>1</v>
      </c>
      <c r="J304" s="15"/>
    </row>
    <row r="305" spans="1:10" x14ac:dyDescent="0.2">
      <c r="A305" s="12" t="s">
        <v>403</v>
      </c>
      <c r="B305" s="7" t="s">
        <v>12</v>
      </c>
      <c r="C305" s="8">
        <v>20230013102</v>
      </c>
      <c r="D305" s="8" t="s">
        <v>402</v>
      </c>
      <c r="E305" s="9">
        <v>74.540000000000006</v>
      </c>
      <c r="F305" s="19">
        <v>11</v>
      </c>
      <c r="G305" s="11">
        <v>85.77</v>
      </c>
      <c r="H305" s="13">
        <f t="shared" si="20"/>
        <v>81.277999999999992</v>
      </c>
      <c r="I305" s="14">
        <f t="shared" si="23"/>
        <v>2</v>
      </c>
      <c r="J305" s="15"/>
    </row>
    <row r="306" spans="1:10" x14ac:dyDescent="0.2">
      <c r="A306" s="6" t="s">
        <v>404</v>
      </c>
      <c r="B306" s="7" t="s">
        <v>17</v>
      </c>
      <c r="C306" s="8">
        <v>20230013113</v>
      </c>
      <c r="D306" s="8" t="s">
        <v>402</v>
      </c>
      <c r="E306" s="9">
        <v>70.7</v>
      </c>
      <c r="F306" s="19">
        <v>9</v>
      </c>
      <c r="G306" s="11">
        <v>87.6</v>
      </c>
      <c r="H306" s="13">
        <f t="shared" si="20"/>
        <v>80.84</v>
      </c>
      <c r="I306" s="14">
        <f t="shared" si="23"/>
        <v>3</v>
      </c>
      <c r="J306" s="15"/>
    </row>
    <row r="307" spans="1:10" x14ac:dyDescent="0.2">
      <c r="A307" s="6" t="s">
        <v>405</v>
      </c>
      <c r="B307" s="7" t="s">
        <v>17</v>
      </c>
      <c r="C307" s="8">
        <v>20230013123</v>
      </c>
      <c r="D307" s="8" t="s">
        <v>402</v>
      </c>
      <c r="E307" s="9">
        <v>69.489999999999995</v>
      </c>
      <c r="F307" s="19">
        <v>2</v>
      </c>
      <c r="G307" s="11">
        <v>87.62</v>
      </c>
      <c r="H307" s="13">
        <f t="shared" si="20"/>
        <v>80.367999999999995</v>
      </c>
      <c r="I307" s="14">
        <f t="shared" si="23"/>
        <v>4</v>
      </c>
      <c r="J307" s="15"/>
    </row>
    <row r="308" spans="1:10" x14ac:dyDescent="0.2">
      <c r="A308" s="12" t="s">
        <v>406</v>
      </c>
      <c r="B308" s="7" t="s">
        <v>17</v>
      </c>
      <c r="C308" s="8">
        <v>20230013117</v>
      </c>
      <c r="D308" s="8" t="s">
        <v>402</v>
      </c>
      <c r="E308" s="9">
        <v>74.040000000000006</v>
      </c>
      <c r="F308" s="19">
        <v>10</v>
      </c>
      <c r="G308" s="11">
        <v>83.72</v>
      </c>
      <c r="H308" s="13">
        <f t="shared" si="20"/>
        <v>79.847999999999999</v>
      </c>
      <c r="I308" s="14">
        <f t="shared" si="23"/>
        <v>5</v>
      </c>
      <c r="J308" s="15"/>
    </row>
    <row r="309" spans="1:10" x14ac:dyDescent="0.2">
      <c r="A309" s="12" t="s">
        <v>407</v>
      </c>
      <c r="B309" s="7" t="s">
        <v>12</v>
      </c>
      <c r="C309" s="8">
        <v>20230013118</v>
      </c>
      <c r="D309" s="8" t="s">
        <v>402</v>
      </c>
      <c r="E309" s="9">
        <v>71.459999999999994</v>
      </c>
      <c r="F309" s="19">
        <v>4</v>
      </c>
      <c r="G309" s="11">
        <v>84.95</v>
      </c>
      <c r="H309" s="13">
        <f t="shared" si="20"/>
        <v>79.554000000000002</v>
      </c>
      <c r="I309" s="14">
        <f t="shared" si="23"/>
        <v>6</v>
      </c>
      <c r="J309" s="15"/>
    </row>
    <row r="310" spans="1:10" x14ac:dyDescent="0.2">
      <c r="A310" s="6" t="s">
        <v>408</v>
      </c>
      <c r="B310" s="7" t="s">
        <v>17</v>
      </c>
      <c r="C310" s="8">
        <v>20230013108</v>
      </c>
      <c r="D310" s="8" t="s">
        <v>402</v>
      </c>
      <c r="E310" s="9">
        <v>73.36</v>
      </c>
      <c r="F310" s="19">
        <v>7</v>
      </c>
      <c r="G310" s="11">
        <v>82.59</v>
      </c>
      <c r="H310" s="13">
        <f t="shared" si="20"/>
        <v>78.897999999999996</v>
      </c>
      <c r="I310" s="14">
        <f t="shared" si="23"/>
        <v>7</v>
      </c>
      <c r="J310" s="15"/>
    </row>
    <row r="311" spans="1:10" x14ac:dyDescent="0.2">
      <c r="A311" s="12" t="s">
        <v>409</v>
      </c>
      <c r="B311" s="7" t="s">
        <v>17</v>
      </c>
      <c r="C311" s="8">
        <v>20230013116</v>
      </c>
      <c r="D311" s="8" t="s">
        <v>402</v>
      </c>
      <c r="E311" s="9">
        <v>70.44</v>
      </c>
      <c r="F311" s="19">
        <v>5</v>
      </c>
      <c r="G311" s="11">
        <v>84.35</v>
      </c>
      <c r="H311" s="13">
        <f t="shared" si="20"/>
        <v>78.786000000000001</v>
      </c>
      <c r="I311" s="14">
        <f t="shared" si="23"/>
        <v>8</v>
      </c>
      <c r="J311" s="15"/>
    </row>
    <row r="312" spans="1:10" x14ac:dyDescent="0.2">
      <c r="A312" s="12" t="s">
        <v>410</v>
      </c>
      <c r="B312" s="7" t="s">
        <v>12</v>
      </c>
      <c r="C312" s="8">
        <v>20230013107</v>
      </c>
      <c r="D312" s="8" t="s">
        <v>402</v>
      </c>
      <c r="E312" s="9">
        <v>69.66</v>
      </c>
      <c r="F312" s="19">
        <v>12</v>
      </c>
      <c r="G312" s="11">
        <v>84.04</v>
      </c>
      <c r="H312" s="13">
        <f t="shared" si="20"/>
        <v>78.287999999999997</v>
      </c>
      <c r="I312" s="14">
        <f t="shared" si="23"/>
        <v>9</v>
      </c>
      <c r="J312" s="15"/>
    </row>
    <row r="313" spans="1:10" x14ac:dyDescent="0.2">
      <c r="A313" s="12" t="s">
        <v>411</v>
      </c>
      <c r="B313" s="7" t="s">
        <v>17</v>
      </c>
      <c r="C313" s="8">
        <v>20230013115</v>
      </c>
      <c r="D313" s="8" t="s">
        <v>402</v>
      </c>
      <c r="E313" s="9">
        <v>72.16</v>
      </c>
      <c r="F313" s="19">
        <v>13</v>
      </c>
      <c r="G313" s="11">
        <v>81.27</v>
      </c>
      <c r="H313" s="13">
        <f t="shared" si="20"/>
        <v>77.625999999999991</v>
      </c>
      <c r="I313" s="14">
        <f t="shared" si="23"/>
        <v>10</v>
      </c>
      <c r="J313" s="15"/>
    </row>
    <row r="314" spans="1:10" x14ac:dyDescent="0.2">
      <c r="A314" s="12" t="s">
        <v>412</v>
      </c>
      <c r="B314" s="7" t="s">
        <v>17</v>
      </c>
      <c r="C314" s="8">
        <v>20230013119</v>
      </c>
      <c r="D314" s="8" t="s">
        <v>402</v>
      </c>
      <c r="E314" s="9">
        <v>67.69</v>
      </c>
      <c r="F314" s="19">
        <v>3</v>
      </c>
      <c r="G314" s="11">
        <v>83.22</v>
      </c>
      <c r="H314" s="13">
        <f t="shared" si="20"/>
        <v>77.007999999999996</v>
      </c>
      <c r="I314" s="14">
        <f t="shared" si="23"/>
        <v>11</v>
      </c>
      <c r="J314" s="15"/>
    </row>
    <row r="315" spans="1:10" x14ac:dyDescent="0.2">
      <c r="A315" s="6" t="s">
        <v>413</v>
      </c>
      <c r="B315" s="7" t="s">
        <v>17</v>
      </c>
      <c r="C315" s="8">
        <v>20230013127</v>
      </c>
      <c r="D315" s="8" t="s">
        <v>402</v>
      </c>
      <c r="E315" s="9">
        <v>66.14</v>
      </c>
      <c r="F315" s="19">
        <v>8</v>
      </c>
      <c r="G315" s="11">
        <v>84.05</v>
      </c>
      <c r="H315" s="13">
        <f t="shared" si="20"/>
        <v>76.885999999999996</v>
      </c>
      <c r="I315" s="14">
        <f t="shared" si="23"/>
        <v>12</v>
      </c>
      <c r="J315" s="15"/>
    </row>
    <row r="316" spans="1:10" x14ac:dyDescent="0.2">
      <c r="A316" s="12" t="s">
        <v>414</v>
      </c>
      <c r="B316" s="7" t="s">
        <v>17</v>
      </c>
      <c r="C316" s="8">
        <v>20230013101</v>
      </c>
      <c r="D316" s="8" t="s">
        <v>402</v>
      </c>
      <c r="E316" s="9">
        <v>67.2</v>
      </c>
      <c r="F316" s="19">
        <v>14</v>
      </c>
      <c r="G316" s="11">
        <v>81.650000000000006</v>
      </c>
      <c r="H316" s="13">
        <f t="shared" si="20"/>
        <v>75.87</v>
      </c>
      <c r="I316" s="14">
        <f t="shared" si="23"/>
        <v>13</v>
      </c>
      <c r="J316" s="15"/>
    </row>
    <row r="317" spans="1:10" x14ac:dyDescent="0.2">
      <c r="A317" s="12" t="s">
        <v>415</v>
      </c>
      <c r="B317" s="7" t="s">
        <v>17</v>
      </c>
      <c r="C317" s="8">
        <v>20230013114</v>
      </c>
      <c r="D317" s="8" t="s">
        <v>402</v>
      </c>
      <c r="E317" s="9">
        <v>65.5</v>
      </c>
      <c r="F317" s="19">
        <v>15</v>
      </c>
      <c r="G317" s="11">
        <v>81.069999999999993</v>
      </c>
      <c r="H317" s="13">
        <f t="shared" si="20"/>
        <v>74.841999999999999</v>
      </c>
      <c r="I317" s="14">
        <f t="shared" si="23"/>
        <v>14</v>
      </c>
      <c r="J317" s="15"/>
    </row>
    <row r="318" spans="1:10" x14ac:dyDescent="0.2">
      <c r="A318" s="12" t="s">
        <v>416</v>
      </c>
      <c r="B318" s="7" t="s">
        <v>17</v>
      </c>
      <c r="C318" s="8">
        <v>20230013120</v>
      </c>
      <c r="D318" s="8" t="s">
        <v>402</v>
      </c>
      <c r="E318" s="9">
        <v>68.010000000000005</v>
      </c>
      <c r="F318" s="19" t="s">
        <v>27</v>
      </c>
      <c r="G318" s="11">
        <v>0</v>
      </c>
      <c r="H318" s="13">
        <f t="shared" si="20"/>
        <v>27.204000000000004</v>
      </c>
      <c r="I318" s="14">
        <f t="shared" si="23"/>
        <v>15</v>
      </c>
      <c r="J318" s="15"/>
    </row>
    <row r="319" spans="1:10" x14ac:dyDescent="0.2">
      <c r="A319" s="6" t="s">
        <v>417</v>
      </c>
      <c r="B319" s="7" t="s">
        <v>17</v>
      </c>
      <c r="C319" s="8">
        <v>20230011206</v>
      </c>
      <c r="D319" s="8" t="s">
        <v>418</v>
      </c>
      <c r="E319" s="9">
        <v>76.400000000000006</v>
      </c>
      <c r="F319" s="19">
        <v>19</v>
      </c>
      <c r="G319" s="11">
        <v>86.86</v>
      </c>
      <c r="H319" s="13">
        <f t="shared" si="20"/>
        <v>82.676000000000002</v>
      </c>
      <c r="I319" s="14">
        <f t="shared" ref="I319:I342" si="24">RANK(H319,H$319:H$342,0)</f>
        <v>1</v>
      </c>
      <c r="J319" s="15"/>
    </row>
    <row r="320" spans="1:10" x14ac:dyDescent="0.2">
      <c r="A320" s="6" t="s">
        <v>419</v>
      </c>
      <c r="B320" s="7" t="s">
        <v>17</v>
      </c>
      <c r="C320" s="8">
        <v>20230011013</v>
      </c>
      <c r="D320" s="8" t="s">
        <v>418</v>
      </c>
      <c r="E320" s="9">
        <v>69.78</v>
      </c>
      <c r="F320" s="19">
        <v>16</v>
      </c>
      <c r="G320" s="11">
        <v>90.46</v>
      </c>
      <c r="H320" s="13">
        <f t="shared" si="20"/>
        <v>82.188000000000002</v>
      </c>
      <c r="I320" s="14">
        <f t="shared" si="24"/>
        <v>2</v>
      </c>
      <c r="J320" s="15"/>
    </row>
    <row r="321" spans="1:10" x14ac:dyDescent="0.2">
      <c r="A321" s="12" t="s">
        <v>420</v>
      </c>
      <c r="B321" s="7" t="s">
        <v>17</v>
      </c>
      <c r="C321" s="8">
        <v>20230011005</v>
      </c>
      <c r="D321" s="8" t="s">
        <v>418</v>
      </c>
      <c r="E321" s="9">
        <v>71.36</v>
      </c>
      <c r="F321" s="19">
        <v>20</v>
      </c>
      <c r="G321" s="11">
        <v>87.7</v>
      </c>
      <c r="H321" s="13">
        <f t="shared" si="20"/>
        <v>81.164000000000001</v>
      </c>
      <c r="I321" s="14">
        <f t="shared" si="24"/>
        <v>3</v>
      </c>
      <c r="J321" s="15"/>
    </row>
    <row r="322" spans="1:10" x14ac:dyDescent="0.2">
      <c r="A322" s="12" t="s">
        <v>421</v>
      </c>
      <c r="B322" s="7" t="s">
        <v>17</v>
      </c>
      <c r="C322" s="8">
        <v>20230011410</v>
      </c>
      <c r="D322" s="8" t="s">
        <v>418</v>
      </c>
      <c r="E322" s="9">
        <v>72.680000000000007</v>
      </c>
      <c r="F322" s="19">
        <v>5</v>
      </c>
      <c r="G322" s="11">
        <v>86.74</v>
      </c>
      <c r="H322" s="13">
        <f t="shared" si="20"/>
        <v>81.116</v>
      </c>
      <c r="I322" s="14">
        <f t="shared" si="24"/>
        <v>4</v>
      </c>
      <c r="J322" s="15"/>
    </row>
    <row r="323" spans="1:10" x14ac:dyDescent="0.2">
      <c r="A323" s="6" t="s">
        <v>422</v>
      </c>
      <c r="B323" s="7" t="s">
        <v>17</v>
      </c>
      <c r="C323" s="8">
        <v>20230011131</v>
      </c>
      <c r="D323" s="8" t="s">
        <v>418</v>
      </c>
      <c r="E323" s="9">
        <v>71.12</v>
      </c>
      <c r="F323" s="19">
        <v>6</v>
      </c>
      <c r="G323" s="11">
        <v>86.54</v>
      </c>
      <c r="H323" s="13">
        <f t="shared" ref="H323:H386" si="25">E323*0.4+G323*0.6</f>
        <v>80.372</v>
      </c>
      <c r="I323" s="14">
        <f t="shared" si="24"/>
        <v>5</v>
      </c>
      <c r="J323" s="15"/>
    </row>
    <row r="324" spans="1:10" x14ac:dyDescent="0.2">
      <c r="A324" s="6" t="s">
        <v>423</v>
      </c>
      <c r="B324" s="7" t="s">
        <v>17</v>
      </c>
      <c r="C324" s="8">
        <v>20230011215</v>
      </c>
      <c r="D324" s="8" t="s">
        <v>418</v>
      </c>
      <c r="E324" s="9">
        <v>69.900000000000006</v>
      </c>
      <c r="F324" s="19">
        <v>3</v>
      </c>
      <c r="G324" s="11">
        <v>87.2</v>
      </c>
      <c r="H324" s="13">
        <f t="shared" si="25"/>
        <v>80.28</v>
      </c>
      <c r="I324" s="14">
        <f t="shared" si="24"/>
        <v>6</v>
      </c>
      <c r="J324" s="15"/>
    </row>
    <row r="325" spans="1:10" x14ac:dyDescent="0.2">
      <c r="A325" s="12" t="s">
        <v>424</v>
      </c>
      <c r="B325" s="7" t="s">
        <v>17</v>
      </c>
      <c r="C325" s="8">
        <v>20230011419</v>
      </c>
      <c r="D325" s="8" t="s">
        <v>418</v>
      </c>
      <c r="E325" s="9">
        <v>72.02</v>
      </c>
      <c r="F325" s="19">
        <v>11</v>
      </c>
      <c r="G325" s="11">
        <v>85.78</v>
      </c>
      <c r="H325" s="13">
        <f t="shared" si="25"/>
        <v>80.275999999999996</v>
      </c>
      <c r="I325" s="14">
        <f t="shared" si="24"/>
        <v>7</v>
      </c>
      <c r="J325" s="15"/>
    </row>
    <row r="326" spans="1:10" x14ac:dyDescent="0.2">
      <c r="A326" s="12" t="s">
        <v>425</v>
      </c>
      <c r="B326" s="7" t="s">
        <v>17</v>
      </c>
      <c r="C326" s="8">
        <v>20230011126</v>
      </c>
      <c r="D326" s="8" t="s">
        <v>418</v>
      </c>
      <c r="E326" s="9">
        <v>69</v>
      </c>
      <c r="F326" s="19">
        <v>9</v>
      </c>
      <c r="G326" s="11">
        <v>87.78</v>
      </c>
      <c r="H326" s="13">
        <f t="shared" si="25"/>
        <v>80.268000000000001</v>
      </c>
      <c r="I326" s="14">
        <f t="shared" si="24"/>
        <v>8</v>
      </c>
      <c r="J326" s="15"/>
    </row>
    <row r="327" spans="1:10" x14ac:dyDescent="0.2">
      <c r="A327" s="12" t="s">
        <v>426</v>
      </c>
      <c r="B327" s="7" t="s">
        <v>17</v>
      </c>
      <c r="C327" s="8">
        <v>20230011409</v>
      </c>
      <c r="D327" s="8" t="s">
        <v>418</v>
      </c>
      <c r="E327" s="9">
        <v>70.28</v>
      </c>
      <c r="F327" s="19">
        <v>24</v>
      </c>
      <c r="G327" s="11">
        <v>86.46</v>
      </c>
      <c r="H327" s="13">
        <f t="shared" si="25"/>
        <v>79.988</v>
      </c>
      <c r="I327" s="14">
        <f t="shared" si="24"/>
        <v>9</v>
      </c>
      <c r="J327" s="15"/>
    </row>
    <row r="328" spans="1:10" x14ac:dyDescent="0.2">
      <c r="A328" s="6" t="s">
        <v>427</v>
      </c>
      <c r="B328" s="7" t="s">
        <v>17</v>
      </c>
      <c r="C328" s="8">
        <v>20230011405</v>
      </c>
      <c r="D328" s="8" t="s">
        <v>418</v>
      </c>
      <c r="E328" s="9">
        <v>68.400000000000006</v>
      </c>
      <c r="F328" s="19">
        <v>2</v>
      </c>
      <c r="G328" s="11">
        <v>87.56</v>
      </c>
      <c r="H328" s="13">
        <f t="shared" si="25"/>
        <v>79.896000000000001</v>
      </c>
      <c r="I328" s="14">
        <f t="shared" si="24"/>
        <v>10</v>
      </c>
      <c r="J328" s="15"/>
    </row>
    <row r="329" spans="1:10" x14ac:dyDescent="0.2">
      <c r="A329" s="6" t="s">
        <v>428</v>
      </c>
      <c r="B329" s="7" t="s">
        <v>17</v>
      </c>
      <c r="C329" s="8">
        <v>20230011205</v>
      </c>
      <c r="D329" s="8" t="s">
        <v>418</v>
      </c>
      <c r="E329" s="9">
        <v>69.44</v>
      </c>
      <c r="F329" s="19">
        <v>17</v>
      </c>
      <c r="G329" s="11">
        <v>86.54</v>
      </c>
      <c r="H329" s="13">
        <f t="shared" si="25"/>
        <v>79.7</v>
      </c>
      <c r="I329" s="14">
        <f t="shared" si="24"/>
        <v>11</v>
      </c>
      <c r="J329" s="15"/>
    </row>
    <row r="330" spans="1:10" x14ac:dyDescent="0.2">
      <c r="A330" s="6" t="s">
        <v>429</v>
      </c>
      <c r="B330" s="7" t="s">
        <v>17</v>
      </c>
      <c r="C330" s="8">
        <v>20230011211</v>
      </c>
      <c r="D330" s="8" t="s">
        <v>418</v>
      </c>
      <c r="E330" s="9">
        <v>73.48</v>
      </c>
      <c r="F330" s="19">
        <v>15</v>
      </c>
      <c r="G330" s="11">
        <v>83.4</v>
      </c>
      <c r="H330" s="13">
        <f t="shared" si="25"/>
        <v>79.432000000000002</v>
      </c>
      <c r="I330" s="14">
        <f t="shared" si="24"/>
        <v>12</v>
      </c>
      <c r="J330" s="15"/>
    </row>
    <row r="331" spans="1:10" x14ac:dyDescent="0.2">
      <c r="A331" s="6" t="s">
        <v>430</v>
      </c>
      <c r="B331" s="7" t="s">
        <v>17</v>
      </c>
      <c r="C331" s="8">
        <v>20230011109</v>
      </c>
      <c r="D331" s="8" t="s">
        <v>418</v>
      </c>
      <c r="E331" s="9">
        <v>69.3</v>
      </c>
      <c r="F331" s="19">
        <v>7</v>
      </c>
      <c r="G331" s="11">
        <v>85.96</v>
      </c>
      <c r="H331" s="13">
        <f t="shared" si="25"/>
        <v>79.295999999999992</v>
      </c>
      <c r="I331" s="14">
        <f t="shared" si="24"/>
        <v>13</v>
      </c>
      <c r="J331" s="15"/>
    </row>
    <row r="332" spans="1:10" x14ac:dyDescent="0.2">
      <c r="A332" s="6" t="s">
        <v>431</v>
      </c>
      <c r="B332" s="7" t="s">
        <v>17</v>
      </c>
      <c r="C332" s="8">
        <v>20230011423</v>
      </c>
      <c r="D332" s="8" t="s">
        <v>418</v>
      </c>
      <c r="E332" s="9">
        <v>69.08</v>
      </c>
      <c r="F332" s="19">
        <v>22</v>
      </c>
      <c r="G332" s="11">
        <v>85.84</v>
      </c>
      <c r="H332" s="13">
        <f t="shared" si="25"/>
        <v>79.135999999999996</v>
      </c>
      <c r="I332" s="14">
        <f t="shared" si="24"/>
        <v>14</v>
      </c>
      <c r="J332" s="15"/>
    </row>
    <row r="333" spans="1:10" x14ac:dyDescent="0.2">
      <c r="A333" s="6" t="s">
        <v>432</v>
      </c>
      <c r="B333" s="7" t="s">
        <v>17</v>
      </c>
      <c r="C333" s="8">
        <v>20230011021</v>
      </c>
      <c r="D333" s="8" t="s">
        <v>418</v>
      </c>
      <c r="E333" s="9">
        <v>68.400000000000006</v>
      </c>
      <c r="F333" s="19">
        <v>23</v>
      </c>
      <c r="G333" s="11">
        <v>86.28</v>
      </c>
      <c r="H333" s="13">
        <f t="shared" si="25"/>
        <v>79.128</v>
      </c>
      <c r="I333" s="14">
        <f t="shared" si="24"/>
        <v>15</v>
      </c>
      <c r="J333" s="15"/>
    </row>
    <row r="334" spans="1:10" x14ac:dyDescent="0.2">
      <c r="A334" s="12" t="s">
        <v>433</v>
      </c>
      <c r="B334" s="7" t="s">
        <v>17</v>
      </c>
      <c r="C334" s="8">
        <v>20230011320</v>
      </c>
      <c r="D334" s="8" t="s">
        <v>418</v>
      </c>
      <c r="E334" s="9">
        <v>69.959999999999994</v>
      </c>
      <c r="F334" s="19">
        <v>21</v>
      </c>
      <c r="G334" s="11">
        <v>84.88</v>
      </c>
      <c r="H334" s="13">
        <f t="shared" si="25"/>
        <v>78.911999999999992</v>
      </c>
      <c r="I334" s="14">
        <f t="shared" si="24"/>
        <v>16</v>
      </c>
      <c r="J334" s="15"/>
    </row>
    <row r="335" spans="1:10" x14ac:dyDescent="0.2">
      <c r="A335" s="6" t="s">
        <v>434</v>
      </c>
      <c r="B335" s="7" t="s">
        <v>17</v>
      </c>
      <c r="C335" s="8">
        <v>20230011416</v>
      </c>
      <c r="D335" s="8" t="s">
        <v>418</v>
      </c>
      <c r="E335" s="9">
        <v>70.760000000000005</v>
      </c>
      <c r="F335" s="19">
        <v>18</v>
      </c>
      <c r="G335" s="11">
        <v>84.12</v>
      </c>
      <c r="H335" s="13">
        <f t="shared" si="25"/>
        <v>78.77600000000001</v>
      </c>
      <c r="I335" s="14">
        <f t="shared" si="24"/>
        <v>17</v>
      </c>
      <c r="J335" s="15"/>
    </row>
    <row r="336" spans="1:10" x14ac:dyDescent="0.2">
      <c r="A336" s="6" t="s">
        <v>435</v>
      </c>
      <c r="B336" s="7" t="s">
        <v>17</v>
      </c>
      <c r="C336" s="8">
        <v>20230011212</v>
      </c>
      <c r="D336" s="8" t="s">
        <v>418</v>
      </c>
      <c r="E336" s="9">
        <v>72.22</v>
      </c>
      <c r="F336" s="19">
        <v>12</v>
      </c>
      <c r="G336" s="11">
        <v>80.400000000000006</v>
      </c>
      <c r="H336" s="13">
        <f t="shared" si="25"/>
        <v>77.128</v>
      </c>
      <c r="I336" s="14">
        <f t="shared" si="24"/>
        <v>18</v>
      </c>
      <c r="J336" s="15"/>
    </row>
    <row r="337" spans="1:10" x14ac:dyDescent="0.2">
      <c r="A337" s="12" t="s">
        <v>436</v>
      </c>
      <c r="B337" s="7" t="s">
        <v>17</v>
      </c>
      <c r="C337" s="8">
        <v>20230011101</v>
      </c>
      <c r="D337" s="8" t="s">
        <v>418</v>
      </c>
      <c r="E337" s="9">
        <v>78.12</v>
      </c>
      <c r="F337" s="19" t="s">
        <v>27</v>
      </c>
      <c r="G337" s="11">
        <v>0</v>
      </c>
      <c r="H337" s="13">
        <f t="shared" si="25"/>
        <v>31.248000000000005</v>
      </c>
      <c r="I337" s="14">
        <f t="shared" si="24"/>
        <v>19</v>
      </c>
      <c r="J337" s="15"/>
    </row>
    <row r="338" spans="1:10" x14ac:dyDescent="0.2">
      <c r="A338" s="6" t="s">
        <v>437</v>
      </c>
      <c r="B338" s="7" t="s">
        <v>17</v>
      </c>
      <c r="C338" s="8">
        <v>20230011107</v>
      </c>
      <c r="D338" s="8" t="s">
        <v>418</v>
      </c>
      <c r="E338" s="9">
        <v>71.239999999999995</v>
      </c>
      <c r="F338" s="19" t="s">
        <v>27</v>
      </c>
      <c r="G338" s="11">
        <v>0</v>
      </c>
      <c r="H338" s="13">
        <f t="shared" si="25"/>
        <v>28.495999999999999</v>
      </c>
      <c r="I338" s="14">
        <f t="shared" si="24"/>
        <v>20</v>
      </c>
      <c r="J338" s="15"/>
    </row>
    <row r="339" spans="1:10" x14ac:dyDescent="0.2">
      <c r="A339" s="6" t="s">
        <v>438</v>
      </c>
      <c r="B339" s="7" t="s">
        <v>17</v>
      </c>
      <c r="C339" s="8">
        <v>20230011204</v>
      </c>
      <c r="D339" s="8" t="s">
        <v>418</v>
      </c>
      <c r="E339" s="9">
        <v>68.959999999999994</v>
      </c>
      <c r="F339" s="19" t="s">
        <v>27</v>
      </c>
      <c r="G339" s="11">
        <v>0</v>
      </c>
      <c r="H339" s="13">
        <f t="shared" si="25"/>
        <v>27.584</v>
      </c>
      <c r="I339" s="14">
        <f t="shared" si="24"/>
        <v>21</v>
      </c>
      <c r="J339" s="15"/>
    </row>
    <row r="340" spans="1:10" x14ac:dyDescent="0.2">
      <c r="A340" s="6" t="s">
        <v>439</v>
      </c>
      <c r="B340" s="7" t="s">
        <v>17</v>
      </c>
      <c r="C340" s="8">
        <v>20230011217</v>
      </c>
      <c r="D340" s="8" t="s">
        <v>418</v>
      </c>
      <c r="E340" s="9">
        <v>68.48</v>
      </c>
      <c r="F340" s="19" t="s">
        <v>27</v>
      </c>
      <c r="G340" s="11">
        <v>0</v>
      </c>
      <c r="H340" s="13">
        <f t="shared" si="25"/>
        <v>27.392000000000003</v>
      </c>
      <c r="I340" s="14">
        <f t="shared" si="24"/>
        <v>22</v>
      </c>
      <c r="J340" s="15"/>
    </row>
    <row r="341" spans="1:10" x14ac:dyDescent="0.2">
      <c r="A341" s="12" t="s">
        <v>440</v>
      </c>
      <c r="B341" s="7" t="s">
        <v>17</v>
      </c>
      <c r="C341" s="8">
        <v>20230011316</v>
      </c>
      <c r="D341" s="8" t="s">
        <v>418</v>
      </c>
      <c r="E341" s="9">
        <v>68.459999999999994</v>
      </c>
      <c r="F341" s="19" t="s">
        <v>27</v>
      </c>
      <c r="G341" s="11">
        <v>0</v>
      </c>
      <c r="H341" s="13">
        <f t="shared" si="25"/>
        <v>27.384</v>
      </c>
      <c r="I341" s="14">
        <f t="shared" si="24"/>
        <v>23</v>
      </c>
      <c r="J341" s="15"/>
    </row>
    <row r="342" spans="1:10" x14ac:dyDescent="0.2">
      <c r="A342" s="12" t="s">
        <v>441</v>
      </c>
      <c r="B342" s="7" t="s">
        <v>17</v>
      </c>
      <c r="C342" s="8">
        <v>20230011420</v>
      </c>
      <c r="D342" s="8" t="s">
        <v>418</v>
      </c>
      <c r="E342" s="9">
        <v>68.44</v>
      </c>
      <c r="F342" s="19" t="s">
        <v>27</v>
      </c>
      <c r="G342" s="11">
        <v>0</v>
      </c>
      <c r="H342" s="13">
        <f t="shared" si="25"/>
        <v>27.376000000000001</v>
      </c>
      <c r="I342" s="14">
        <f t="shared" si="24"/>
        <v>24</v>
      </c>
      <c r="J342" s="15"/>
    </row>
    <row r="343" spans="1:10" x14ac:dyDescent="0.2">
      <c r="A343" s="6" t="s">
        <v>442</v>
      </c>
      <c r="B343" s="7" t="s">
        <v>17</v>
      </c>
      <c r="C343" s="8">
        <v>20230010606</v>
      </c>
      <c r="D343" s="12" t="s">
        <v>443</v>
      </c>
      <c r="E343" s="9">
        <v>73.260000000000005</v>
      </c>
      <c r="F343" s="19" t="s">
        <v>217</v>
      </c>
      <c r="G343" s="11">
        <v>87.24</v>
      </c>
      <c r="H343" s="13">
        <f t="shared" si="25"/>
        <v>81.647999999999996</v>
      </c>
      <c r="I343" s="14">
        <f t="shared" ref="I343:I374" si="26">RANK(H343,H$343:H$424,0)</f>
        <v>1</v>
      </c>
      <c r="J343" s="15"/>
    </row>
    <row r="344" spans="1:10" x14ac:dyDescent="0.2">
      <c r="A344" s="12" t="s">
        <v>444</v>
      </c>
      <c r="B344" s="7" t="s">
        <v>17</v>
      </c>
      <c r="C344" s="8">
        <v>20230010204</v>
      </c>
      <c r="D344" s="12" t="s">
        <v>443</v>
      </c>
      <c r="E344" s="9">
        <v>72.58</v>
      </c>
      <c r="F344" s="19" t="s">
        <v>162</v>
      </c>
      <c r="G344" s="11">
        <v>87.18</v>
      </c>
      <c r="H344" s="13">
        <f t="shared" si="25"/>
        <v>81.34</v>
      </c>
      <c r="I344" s="14">
        <f t="shared" si="26"/>
        <v>2</v>
      </c>
      <c r="J344" s="15"/>
    </row>
    <row r="345" spans="1:10" x14ac:dyDescent="0.2">
      <c r="A345" s="12" t="s">
        <v>445</v>
      </c>
      <c r="B345" s="7" t="s">
        <v>17</v>
      </c>
      <c r="C345" s="8">
        <v>20230010418</v>
      </c>
      <c r="D345" s="12" t="s">
        <v>443</v>
      </c>
      <c r="E345" s="9">
        <v>66.48</v>
      </c>
      <c r="F345" s="19" t="s">
        <v>136</v>
      </c>
      <c r="G345" s="11">
        <v>90.3</v>
      </c>
      <c r="H345" s="13">
        <f t="shared" si="25"/>
        <v>80.772000000000006</v>
      </c>
      <c r="I345" s="14">
        <f t="shared" si="26"/>
        <v>3</v>
      </c>
      <c r="J345" s="15"/>
    </row>
    <row r="346" spans="1:10" x14ac:dyDescent="0.2">
      <c r="A346" s="12" t="s">
        <v>446</v>
      </c>
      <c r="B346" s="7" t="s">
        <v>12</v>
      </c>
      <c r="C346" s="8">
        <v>20230010504</v>
      </c>
      <c r="D346" s="12" t="s">
        <v>443</v>
      </c>
      <c r="E346" s="9">
        <v>71.44</v>
      </c>
      <c r="F346" s="19" t="s">
        <v>241</v>
      </c>
      <c r="G346" s="11">
        <v>86.72</v>
      </c>
      <c r="H346" s="13">
        <f t="shared" si="25"/>
        <v>80.608000000000004</v>
      </c>
      <c r="I346" s="14">
        <f t="shared" si="26"/>
        <v>4</v>
      </c>
      <c r="J346" s="15"/>
    </row>
    <row r="347" spans="1:10" x14ac:dyDescent="0.2">
      <c r="A347" s="12" t="s">
        <v>447</v>
      </c>
      <c r="B347" s="7" t="s">
        <v>17</v>
      </c>
      <c r="C347" s="8">
        <v>20230010223</v>
      </c>
      <c r="D347" s="12" t="s">
        <v>443</v>
      </c>
      <c r="E347" s="9">
        <v>74.7</v>
      </c>
      <c r="F347" s="19" t="s">
        <v>448</v>
      </c>
      <c r="G347" s="11">
        <v>84.08</v>
      </c>
      <c r="H347" s="13">
        <f t="shared" si="25"/>
        <v>80.328000000000003</v>
      </c>
      <c r="I347" s="14">
        <f t="shared" si="26"/>
        <v>5</v>
      </c>
      <c r="J347" s="15"/>
    </row>
    <row r="348" spans="1:10" x14ac:dyDescent="0.2">
      <c r="A348" s="12" t="s">
        <v>449</v>
      </c>
      <c r="B348" s="7" t="s">
        <v>17</v>
      </c>
      <c r="C348" s="8">
        <v>20230010511</v>
      </c>
      <c r="D348" s="12" t="s">
        <v>443</v>
      </c>
      <c r="E348" s="9">
        <v>71.099999999999994</v>
      </c>
      <c r="F348" s="19" t="s">
        <v>243</v>
      </c>
      <c r="G348" s="11">
        <v>86.3</v>
      </c>
      <c r="H348" s="13">
        <f t="shared" si="25"/>
        <v>80.22</v>
      </c>
      <c r="I348" s="14">
        <f t="shared" si="26"/>
        <v>6</v>
      </c>
      <c r="J348" s="15"/>
    </row>
    <row r="349" spans="1:10" x14ac:dyDescent="0.2">
      <c r="A349" s="6" t="s">
        <v>450</v>
      </c>
      <c r="B349" s="7" t="s">
        <v>17</v>
      </c>
      <c r="C349" s="8">
        <v>20230010321</v>
      </c>
      <c r="D349" s="12" t="s">
        <v>443</v>
      </c>
      <c r="E349" s="9">
        <v>70.38</v>
      </c>
      <c r="F349" s="19" t="s">
        <v>251</v>
      </c>
      <c r="G349" s="11">
        <v>86.38</v>
      </c>
      <c r="H349" s="13">
        <f t="shared" si="25"/>
        <v>79.97999999999999</v>
      </c>
      <c r="I349" s="14">
        <f t="shared" si="26"/>
        <v>7</v>
      </c>
      <c r="J349" s="15"/>
    </row>
    <row r="350" spans="1:10" x14ac:dyDescent="0.2">
      <c r="A350" s="6" t="s">
        <v>451</v>
      </c>
      <c r="B350" s="7" t="s">
        <v>17</v>
      </c>
      <c r="C350" s="8">
        <v>20230010611</v>
      </c>
      <c r="D350" s="12" t="s">
        <v>443</v>
      </c>
      <c r="E350" s="9">
        <v>70.44</v>
      </c>
      <c r="F350" s="19" t="s">
        <v>239</v>
      </c>
      <c r="G350" s="11">
        <v>85.94</v>
      </c>
      <c r="H350" s="13">
        <f t="shared" si="25"/>
        <v>79.740000000000009</v>
      </c>
      <c r="I350" s="14">
        <f t="shared" si="26"/>
        <v>8</v>
      </c>
      <c r="J350" s="15"/>
    </row>
    <row r="351" spans="1:10" x14ac:dyDescent="0.2">
      <c r="A351" s="6" t="s">
        <v>452</v>
      </c>
      <c r="B351" s="7" t="s">
        <v>17</v>
      </c>
      <c r="C351" s="8">
        <v>20230010326</v>
      </c>
      <c r="D351" s="12" t="s">
        <v>443</v>
      </c>
      <c r="E351" s="9">
        <v>70.52</v>
      </c>
      <c r="F351" s="19" t="s">
        <v>453</v>
      </c>
      <c r="G351" s="11">
        <v>85.84</v>
      </c>
      <c r="H351" s="13">
        <f t="shared" si="25"/>
        <v>79.711999999999989</v>
      </c>
      <c r="I351" s="14">
        <f t="shared" si="26"/>
        <v>9</v>
      </c>
      <c r="J351" s="15"/>
    </row>
    <row r="352" spans="1:10" x14ac:dyDescent="0.2">
      <c r="A352" s="12" t="s">
        <v>454</v>
      </c>
      <c r="B352" s="7" t="s">
        <v>12</v>
      </c>
      <c r="C352" s="8">
        <v>20230010210</v>
      </c>
      <c r="D352" s="12" t="s">
        <v>443</v>
      </c>
      <c r="E352" s="9">
        <v>67.459999999999994</v>
      </c>
      <c r="F352" s="19" t="s">
        <v>203</v>
      </c>
      <c r="G352" s="11">
        <v>87.72</v>
      </c>
      <c r="H352" s="13">
        <f t="shared" si="25"/>
        <v>79.616</v>
      </c>
      <c r="I352" s="14">
        <f t="shared" si="26"/>
        <v>10</v>
      </c>
      <c r="J352" s="15"/>
    </row>
    <row r="353" spans="1:10" x14ac:dyDescent="0.2">
      <c r="A353" s="12" t="s">
        <v>455</v>
      </c>
      <c r="B353" s="7" t="s">
        <v>17</v>
      </c>
      <c r="C353" s="8">
        <v>20230010508</v>
      </c>
      <c r="D353" s="12" t="s">
        <v>443</v>
      </c>
      <c r="E353" s="9">
        <v>75.78</v>
      </c>
      <c r="F353" s="19" t="s">
        <v>456</v>
      </c>
      <c r="G353" s="11">
        <v>82.16</v>
      </c>
      <c r="H353" s="13">
        <f t="shared" si="25"/>
        <v>79.608000000000004</v>
      </c>
      <c r="I353" s="14">
        <f t="shared" si="26"/>
        <v>11</v>
      </c>
      <c r="J353" s="15"/>
    </row>
    <row r="354" spans="1:10" x14ac:dyDescent="0.2">
      <c r="A354" s="12" t="s">
        <v>457</v>
      </c>
      <c r="B354" s="7" t="s">
        <v>17</v>
      </c>
      <c r="C354" s="8">
        <v>20230010119</v>
      </c>
      <c r="D354" s="12" t="s">
        <v>443</v>
      </c>
      <c r="E354" s="9">
        <v>74.62</v>
      </c>
      <c r="F354" s="19" t="s">
        <v>458</v>
      </c>
      <c r="G354" s="11">
        <v>82.04</v>
      </c>
      <c r="H354" s="13">
        <f t="shared" si="25"/>
        <v>79.072000000000003</v>
      </c>
      <c r="I354" s="14">
        <f t="shared" si="26"/>
        <v>12</v>
      </c>
      <c r="J354" s="15"/>
    </row>
    <row r="355" spans="1:10" x14ac:dyDescent="0.2">
      <c r="A355" s="6" t="s">
        <v>459</v>
      </c>
      <c r="B355" s="7" t="s">
        <v>17</v>
      </c>
      <c r="C355" s="8">
        <v>20230010113</v>
      </c>
      <c r="D355" s="12" t="s">
        <v>443</v>
      </c>
      <c r="E355" s="9">
        <v>69.56</v>
      </c>
      <c r="F355" s="19" t="s">
        <v>195</v>
      </c>
      <c r="G355" s="11">
        <v>85.4</v>
      </c>
      <c r="H355" s="13">
        <f t="shared" si="25"/>
        <v>79.064000000000007</v>
      </c>
      <c r="I355" s="14">
        <f t="shared" si="26"/>
        <v>13</v>
      </c>
      <c r="J355" s="15"/>
    </row>
    <row r="356" spans="1:10" x14ac:dyDescent="0.2">
      <c r="A356" s="6" t="s">
        <v>460</v>
      </c>
      <c r="B356" s="7" t="s">
        <v>17</v>
      </c>
      <c r="C356" s="8">
        <v>20230010330</v>
      </c>
      <c r="D356" s="12" t="s">
        <v>443</v>
      </c>
      <c r="E356" s="9">
        <v>71.099999999999994</v>
      </c>
      <c r="F356" s="19" t="s">
        <v>154</v>
      </c>
      <c r="G356" s="11">
        <v>84.12</v>
      </c>
      <c r="H356" s="13">
        <f t="shared" si="25"/>
        <v>78.912000000000006</v>
      </c>
      <c r="I356" s="14">
        <f t="shared" si="26"/>
        <v>14</v>
      </c>
      <c r="J356" s="15"/>
    </row>
    <row r="357" spans="1:10" x14ac:dyDescent="0.2">
      <c r="A357" s="12" t="s">
        <v>461</v>
      </c>
      <c r="B357" s="7" t="s">
        <v>17</v>
      </c>
      <c r="C357" s="8">
        <v>20230010107</v>
      </c>
      <c r="D357" s="12" t="s">
        <v>443</v>
      </c>
      <c r="E357" s="9">
        <v>66.680000000000007</v>
      </c>
      <c r="F357" s="19" t="s">
        <v>462</v>
      </c>
      <c r="G357" s="11">
        <v>87.02</v>
      </c>
      <c r="H357" s="13">
        <f t="shared" si="25"/>
        <v>78.884</v>
      </c>
      <c r="I357" s="14">
        <f t="shared" si="26"/>
        <v>15</v>
      </c>
      <c r="J357" s="15"/>
    </row>
    <row r="358" spans="1:10" x14ac:dyDescent="0.2">
      <c r="A358" s="12" t="s">
        <v>463</v>
      </c>
      <c r="B358" s="7" t="s">
        <v>17</v>
      </c>
      <c r="C358" s="8">
        <v>20230010327</v>
      </c>
      <c r="D358" s="12" t="s">
        <v>443</v>
      </c>
      <c r="E358" s="9">
        <v>70.5</v>
      </c>
      <c r="F358" s="19" t="s">
        <v>464</v>
      </c>
      <c r="G358" s="11">
        <v>84.44</v>
      </c>
      <c r="H358" s="13">
        <f t="shared" si="25"/>
        <v>78.864000000000004</v>
      </c>
      <c r="I358" s="14">
        <f t="shared" si="26"/>
        <v>16</v>
      </c>
      <c r="J358" s="15"/>
    </row>
    <row r="359" spans="1:10" x14ac:dyDescent="0.2">
      <c r="A359" s="12" t="s">
        <v>465</v>
      </c>
      <c r="B359" s="7" t="s">
        <v>17</v>
      </c>
      <c r="C359" s="8">
        <v>20230010304</v>
      </c>
      <c r="D359" s="12" t="s">
        <v>443</v>
      </c>
      <c r="E359" s="9">
        <v>66.599999999999994</v>
      </c>
      <c r="F359" s="19" t="s">
        <v>466</v>
      </c>
      <c r="G359" s="11">
        <v>86.82</v>
      </c>
      <c r="H359" s="13">
        <f t="shared" si="25"/>
        <v>78.731999999999999</v>
      </c>
      <c r="I359" s="14">
        <f t="shared" si="26"/>
        <v>17</v>
      </c>
      <c r="J359" s="15"/>
    </row>
    <row r="360" spans="1:10" x14ac:dyDescent="0.2">
      <c r="A360" s="12" t="s">
        <v>467</v>
      </c>
      <c r="B360" s="7" t="s">
        <v>17</v>
      </c>
      <c r="C360" s="8">
        <v>20230010227</v>
      </c>
      <c r="D360" s="12" t="s">
        <v>443</v>
      </c>
      <c r="E360" s="9">
        <v>66.739999999999995</v>
      </c>
      <c r="F360" s="19" t="s">
        <v>468</v>
      </c>
      <c r="G360" s="11">
        <v>86.66</v>
      </c>
      <c r="H360" s="13">
        <f t="shared" si="25"/>
        <v>78.691999999999993</v>
      </c>
      <c r="I360" s="14">
        <f t="shared" si="26"/>
        <v>18</v>
      </c>
      <c r="J360" s="15"/>
    </row>
    <row r="361" spans="1:10" x14ac:dyDescent="0.2">
      <c r="A361" s="12" t="s">
        <v>469</v>
      </c>
      <c r="B361" s="7" t="s">
        <v>17</v>
      </c>
      <c r="C361" s="8">
        <v>20230010305</v>
      </c>
      <c r="D361" s="12" t="s">
        <v>443</v>
      </c>
      <c r="E361" s="9">
        <v>70.040000000000006</v>
      </c>
      <c r="F361" s="19" t="s">
        <v>470</v>
      </c>
      <c r="G361" s="11">
        <v>84.14</v>
      </c>
      <c r="H361" s="13">
        <f t="shared" si="25"/>
        <v>78.5</v>
      </c>
      <c r="I361" s="14">
        <f t="shared" si="26"/>
        <v>19</v>
      </c>
      <c r="J361" s="15"/>
    </row>
    <row r="362" spans="1:10" x14ac:dyDescent="0.2">
      <c r="A362" s="6" t="s">
        <v>471</v>
      </c>
      <c r="B362" s="7" t="s">
        <v>17</v>
      </c>
      <c r="C362" s="8">
        <v>20230010520</v>
      </c>
      <c r="D362" s="12" t="s">
        <v>443</v>
      </c>
      <c r="E362" s="9">
        <v>67.8</v>
      </c>
      <c r="F362" s="19" t="s">
        <v>138</v>
      </c>
      <c r="G362" s="11">
        <v>85.58</v>
      </c>
      <c r="H362" s="13">
        <f t="shared" si="25"/>
        <v>78.468000000000004</v>
      </c>
      <c r="I362" s="14">
        <f t="shared" si="26"/>
        <v>20</v>
      </c>
      <c r="J362" s="15"/>
    </row>
    <row r="363" spans="1:10" x14ac:dyDescent="0.2">
      <c r="A363" s="6" t="s">
        <v>472</v>
      </c>
      <c r="B363" s="7" t="s">
        <v>17</v>
      </c>
      <c r="C363" s="8">
        <v>20230010318</v>
      </c>
      <c r="D363" s="12" t="s">
        <v>443</v>
      </c>
      <c r="E363" s="9">
        <v>73.06</v>
      </c>
      <c r="F363" s="19" t="s">
        <v>166</v>
      </c>
      <c r="G363" s="11">
        <v>82.04</v>
      </c>
      <c r="H363" s="13">
        <f t="shared" si="25"/>
        <v>78.448000000000008</v>
      </c>
      <c r="I363" s="14">
        <f t="shared" si="26"/>
        <v>21</v>
      </c>
      <c r="J363" s="15"/>
    </row>
    <row r="364" spans="1:10" x14ac:dyDescent="0.2">
      <c r="A364" s="12" t="s">
        <v>473</v>
      </c>
      <c r="B364" s="7" t="s">
        <v>17</v>
      </c>
      <c r="C364" s="8">
        <v>20230010228</v>
      </c>
      <c r="D364" s="12" t="s">
        <v>443</v>
      </c>
      <c r="E364" s="9">
        <v>71.88</v>
      </c>
      <c r="F364" s="19" t="s">
        <v>221</v>
      </c>
      <c r="G364" s="11">
        <v>82.74</v>
      </c>
      <c r="H364" s="13">
        <f t="shared" si="25"/>
        <v>78.396000000000001</v>
      </c>
      <c r="I364" s="14">
        <f t="shared" si="26"/>
        <v>22</v>
      </c>
      <c r="J364" s="15"/>
    </row>
    <row r="365" spans="1:10" x14ac:dyDescent="0.2">
      <c r="A365" s="12" t="s">
        <v>474</v>
      </c>
      <c r="B365" s="7" t="s">
        <v>17</v>
      </c>
      <c r="C365" s="8">
        <v>20230010502</v>
      </c>
      <c r="D365" s="12" t="s">
        <v>443</v>
      </c>
      <c r="E365" s="9">
        <v>65.8</v>
      </c>
      <c r="F365" s="19" t="s">
        <v>185</v>
      </c>
      <c r="G365" s="11">
        <v>86.68</v>
      </c>
      <c r="H365" s="13">
        <f t="shared" si="25"/>
        <v>78.328000000000003</v>
      </c>
      <c r="I365" s="14">
        <f t="shared" si="26"/>
        <v>23</v>
      </c>
      <c r="J365" s="15"/>
    </row>
    <row r="366" spans="1:10" x14ac:dyDescent="0.2">
      <c r="A366" s="6" t="s">
        <v>475</v>
      </c>
      <c r="B366" s="7" t="s">
        <v>17</v>
      </c>
      <c r="C366" s="8">
        <v>20230010603</v>
      </c>
      <c r="D366" s="12" t="s">
        <v>443</v>
      </c>
      <c r="E366" s="9">
        <v>69.099999999999994</v>
      </c>
      <c r="F366" s="19" t="s">
        <v>476</v>
      </c>
      <c r="G366" s="11">
        <v>84.3</v>
      </c>
      <c r="H366" s="13">
        <f t="shared" si="25"/>
        <v>78.22</v>
      </c>
      <c r="I366" s="14">
        <f t="shared" si="26"/>
        <v>24</v>
      </c>
      <c r="J366" s="15"/>
    </row>
    <row r="367" spans="1:10" x14ac:dyDescent="0.2">
      <c r="A367" s="12" t="s">
        <v>477</v>
      </c>
      <c r="B367" s="7" t="s">
        <v>17</v>
      </c>
      <c r="C367" s="8">
        <v>20230010211</v>
      </c>
      <c r="D367" s="12" t="s">
        <v>443</v>
      </c>
      <c r="E367" s="9">
        <v>74.34</v>
      </c>
      <c r="F367" s="19" t="s">
        <v>170</v>
      </c>
      <c r="G367" s="11">
        <v>80.760000000000005</v>
      </c>
      <c r="H367" s="13">
        <f t="shared" si="25"/>
        <v>78.192000000000007</v>
      </c>
      <c r="I367" s="14">
        <f t="shared" si="26"/>
        <v>25</v>
      </c>
      <c r="J367" s="15"/>
    </row>
    <row r="368" spans="1:10" x14ac:dyDescent="0.2">
      <c r="A368" s="12" t="s">
        <v>478</v>
      </c>
      <c r="B368" s="7" t="s">
        <v>17</v>
      </c>
      <c r="C368" s="8">
        <v>20230010423</v>
      </c>
      <c r="D368" s="12" t="s">
        <v>443</v>
      </c>
      <c r="E368" s="9">
        <v>68.36</v>
      </c>
      <c r="F368" s="19" t="s">
        <v>183</v>
      </c>
      <c r="G368" s="11">
        <v>84.7</v>
      </c>
      <c r="H368" s="13">
        <f t="shared" si="25"/>
        <v>78.164000000000001</v>
      </c>
      <c r="I368" s="14">
        <f t="shared" si="26"/>
        <v>26</v>
      </c>
      <c r="J368" s="15"/>
    </row>
    <row r="369" spans="1:10" x14ac:dyDescent="0.2">
      <c r="A369" s="12" t="s">
        <v>479</v>
      </c>
      <c r="B369" s="7" t="s">
        <v>17</v>
      </c>
      <c r="C369" s="8">
        <v>20230010206</v>
      </c>
      <c r="D369" s="12" t="s">
        <v>443</v>
      </c>
      <c r="E369" s="9">
        <v>67.08</v>
      </c>
      <c r="F369" s="19" t="s">
        <v>480</v>
      </c>
      <c r="G369" s="11">
        <v>85.3</v>
      </c>
      <c r="H369" s="13">
        <f t="shared" si="25"/>
        <v>78.012</v>
      </c>
      <c r="I369" s="14">
        <f t="shared" si="26"/>
        <v>27</v>
      </c>
      <c r="J369" s="15"/>
    </row>
    <row r="370" spans="1:10" x14ac:dyDescent="0.2">
      <c r="A370" s="6" t="s">
        <v>481</v>
      </c>
      <c r="B370" s="7" t="s">
        <v>17</v>
      </c>
      <c r="C370" s="8">
        <v>20230010120</v>
      </c>
      <c r="D370" s="12" t="s">
        <v>443</v>
      </c>
      <c r="E370" s="9">
        <v>71.239999999999995</v>
      </c>
      <c r="F370" s="19" t="s">
        <v>482</v>
      </c>
      <c r="G370" s="11">
        <v>82.18</v>
      </c>
      <c r="H370" s="13">
        <f t="shared" si="25"/>
        <v>77.804000000000002</v>
      </c>
      <c r="I370" s="14">
        <f t="shared" si="26"/>
        <v>28</v>
      </c>
      <c r="J370" s="15"/>
    </row>
    <row r="371" spans="1:10" x14ac:dyDescent="0.2">
      <c r="A371" s="12" t="s">
        <v>483</v>
      </c>
      <c r="B371" s="7" t="s">
        <v>17</v>
      </c>
      <c r="C371" s="8">
        <v>20230010105</v>
      </c>
      <c r="D371" s="12" t="s">
        <v>443</v>
      </c>
      <c r="E371" s="9">
        <v>60.38</v>
      </c>
      <c r="F371" s="19" t="s">
        <v>255</v>
      </c>
      <c r="G371" s="11">
        <v>89.34</v>
      </c>
      <c r="H371" s="13">
        <f t="shared" si="25"/>
        <v>77.756</v>
      </c>
      <c r="I371" s="14">
        <f t="shared" si="26"/>
        <v>29</v>
      </c>
      <c r="J371" s="15"/>
    </row>
    <row r="372" spans="1:10" x14ac:dyDescent="0.2">
      <c r="A372" s="6" t="s">
        <v>484</v>
      </c>
      <c r="B372" s="7" t="s">
        <v>17</v>
      </c>
      <c r="C372" s="8">
        <v>20230010328</v>
      </c>
      <c r="D372" s="12" t="s">
        <v>443</v>
      </c>
      <c r="E372" s="9">
        <v>65.739999999999995</v>
      </c>
      <c r="F372" s="19" t="s">
        <v>485</v>
      </c>
      <c r="G372" s="11">
        <v>85.68</v>
      </c>
      <c r="H372" s="13">
        <f t="shared" si="25"/>
        <v>77.704000000000008</v>
      </c>
      <c r="I372" s="14">
        <f t="shared" si="26"/>
        <v>30</v>
      </c>
      <c r="J372" s="15"/>
    </row>
    <row r="373" spans="1:10" x14ac:dyDescent="0.2">
      <c r="A373" s="6" t="s">
        <v>486</v>
      </c>
      <c r="B373" s="7" t="s">
        <v>17</v>
      </c>
      <c r="C373" s="8">
        <v>20230010101</v>
      </c>
      <c r="D373" s="12" t="s">
        <v>443</v>
      </c>
      <c r="E373" s="9">
        <v>64.78</v>
      </c>
      <c r="F373" s="19" t="s">
        <v>201</v>
      </c>
      <c r="G373" s="11">
        <v>86.12</v>
      </c>
      <c r="H373" s="13">
        <f t="shared" si="25"/>
        <v>77.584000000000003</v>
      </c>
      <c r="I373" s="14">
        <f t="shared" si="26"/>
        <v>31</v>
      </c>
      <c r="J373" s="15"/>
    </row>
    <row r="374" spans="1:10" x14ac:dyDescent="0.2">
      <c r="A374" s="12" t="s">
        <v>487</v>
      </c>
      <c r="B374" s="7" t="s">
        <v>17</v>
      </c>
      <c r="C374" s="8">
        <v>20230010615</v>
      </c>
      <c r="D374" s="12" t="s">
        <v>443</v>
      </c>
      <c r="E374" s="9">
        <v>63.96</v>
      </c>
      <c r="F374" s="19" t="s">
        <v>488</v>
      </c>
      <c r="G374" s="11">
        <v>86.44</v>
      </c>
      <c r="H374" s="13">
        <f t="shared" si="25"/>
        <v>77.448000000000008</v>
      </c>
      <c r="I374" s="14">
        <f t="shared" si="26"/>
        <v>32</v>
      </c>
      <c r="J374" s="15"/>
    </row>
    <row r="375" spans="1:10" x14ac:dyDescent="0.2">
      <c r="A375" s="6" t="s">
        <v>489</v>
      </c>
      <c r="B375" s="7" t="s">
        <v>17</v>
      </c>
      <c r="C375" s="8">
        <v>20230010215</v>
      </c>
      <c r="D375" s="12" t="s">
        <v>443</v>
      </c>
      <c r="E375" s="9">
        <v>62.54</v>
      </c>
      <c r="F375" s="19" t="s">
        <v>156</v>
      </c>
      <c r="G375" s="11">
        <v>87.3</v>
      </c>
      <c r="H375" s="13">
        <f t="shared" si="25"/>
        <v>77.396000000000001</v>
      </c>
      <c r="I375" s="14">
        <f t="shared" ref="I375:I406" si="27">RANK(H375,H$343:H$424,0)</f>
        <v>33</v>
      </c>
      <c r="J375" s="15"/>
    </row>
    <row r="376" spans="1:10" x14ac:dyDescent="0.2">
      <c r="A376" s="6" t="s">
        <v>490</v>
      </c>
      <c r="B376" s="7" t="s">
        <v>17</v>
      </c>
      <c r="C376" s="8">
        <v>20230010524</v>
      </c>
      <c r="D376" s="12" t="s">
        <v>443</v>
      </c>
      <c r="E376" s="9">
        <v>67.14</v>
      </c>
      <c r="F376" s="19" t="s">
        <v>187</v>
      </c>
      <c r="G376" s="11">
        <v>84.22</v>
      </c>
      <c r="H376" s="13">
        <f t="shared" si="25"/>
        <v>77.388000000000005</v>
      </c>
      <c r="I376" s="14">
        <f t="shared" si="27"/>
        <v>34</v>
      </c>
      <c r="J376" s="15"/>
    </row>
    <row r="377" spans="1:10" x14ac:dyDescent="0.2">
      <c r="A377" s="12" t="s">
        <v>491</v>
      </c>
      <c r="B377" s="7" t="s">
        <v>17</v>
      </c>
      <c r="C377" s="8">
        <v>20230010509</v>
      </c>
      <c r="D377" s="12" t="s">
        <v>443</v>
      </c>
      <c r="E377" s="9">
        <v>66.66</v>
      </c>
      <c r="F377" s="19" t="s">
        <v>219</v>
      </c>
      <c r="G377" s="11">
        <v>84.4</v>
      </c>
      <c r="H377" s="13">
        <f t="shared" si="25"/>
        <v>77.304000000000002</v>
      </c>
      <c r="I377" s="14">
        <f t="shared" si="27"/>
        <v>35</v>
      </c>
      <c r="J377" s="15"/>
    </row>
    <row r="378" spans="1:10" x14ac:dyDescent="0.2">
      <c r="A378" s="12" t="s">
        <v>492</v>
      </c>
      <c r="B378" s="7" t="s">
        <v>17</v>
      </c>
      <c r="C378" s="8">
        <v>20230010203</v>
      </c>
      <c r="D378" s="12" t="s">
        <v>443</v>
      </c>
      <c r="E378" s="9">
        <v>66.040000000000006</v>
      </c>
      <c r="F378" s="19" t="s">
        <v>237</v>
      </c>
      <c r="G378" s="11">
        <v>84.42</v>
      </c>
      <c r="H378" s="13">
        <f t="shared" si="25"/>
        <v>77.068000000000012</v>
      </c>
      <c r="I378" s="14">
        <f t="shared" si="27"/>
        <v>36</v>
      </c>
      <c r="J378" s="15"/>
    </row>
    <row r="379" spans="1:10" x14ac:dyDescent="0.2">
      <c r="A379" s="6" t="s">
        <v>493</v>
      </c>
      <c r="B379" s="7" t="s">
        <v>17</v>
      </c>
      <c r="C379" s="8">
        <v>20230010607</v>
      </c>
      <c r="D379" s="12" t="s">
        <v>443</v>
      </c>
      <c r="E379" s="9">
        <v>65.86</v>
      </c>
      <c r="F379" s="19" t="s">
        <v>494</v>
      </c>
      <c r="G379" s="11">
        <v>84.44</v>
      </c>
      <c r="H379" s="13">
        <f t="shared" si="25"/>
        <v>77.007999999999996</v>
      </c>
      <c r="I379" s="14">
        <f t="shared" si="27"/>
        <v>37</v>
      </c>
      <c r="J379" s="15"/>
    </row>
    <row r="380" spans="1:10" x14ac:dyDescent="0.2">
      <c r="A380" s="12" t="s">
        <v>495</v>
      </c>
      <c r="B380" s="7" t="s">
        <v>17</v>
      </c>
      <c r="C380" s="8">
        <v>20230010308</v>
      </c>
      <c r="D380" s="12" t="s">
        <v>443</v>
      </c>
      <c r="E380" s="9">
        <v>65.319999999999993</v>
      </c>
      <c r="F380" s="19" t="s">
        <v>140</v>
      </c>
      <c r="G380" s="11">
        <v>84.54</v>
      </c>
      <c r="H380" s="13">
        <f t="shared" si="25"/>
        <v>76.852000000000004</v>
      </c>
      <c r="I380" s="14">
        <f t="shared" si="27"/>
        <v>38</v>
      </c>
      <c r="J380" s="15"/>
    </row>
    <row r="381" spans="1:10" x14ac:dyDescent="0.2">
      <c r="A381" s="6" t="s">
        <v>496</v>
      </c>
      <c r="B381" s="7" t="s">
        <v>17</v>
      </c>
      <c r="C381" s="8">
        <v>20230010421</v>
      </c>
      <c r="D381" s="12" t="s">
        <v>443</v>
      </c>
      <c r="E381" s="9">
        <v>61.9</v>
      </c>
      <c r="F381" s="19" t="s">
        <v>497</v>
      </c>
      <c r="G381" s="11">
        <v>86.24</v>
      </c>
      <c r="H381" s="13">
        <f t="shared" si="25"/>
        <v>76.503999999999991</v>
      </c>
      <c r="I381" s="14">
        <f t="shared" si="27"/>
        <v>39</v>
      </c>
      <c r="J381" s="15"/>
    </row>
    <row r="382" spans="1:10" x14ac:dyDescent="0.2">
      <c r="A382" s="12" t="s">
        <v>498</v>
      </c>
      <c r="B382" s="7" t="s">
        <v>17</v>
      </c>
      <c r="C382" s="8">
        <v>20230010315</v>
      </c>
      <c r="D382" s="12" t="s">
        <v>443</v>
      </c>
      <c r="E382" s="9">
        <v>62.26</v>
      </c>
      <c r="F382" s="19" t="s">
        <v>499</v>
      </c>
      <c r="G382" s="11">
        <v>85.56</v>
      </c>
      <c r="H382" s="13">
        <f t="shared" si="25"/>
        <v>76.239999999999995</v>
      </c>
      <c r="I382" s="14">
        <f t="shared" si="27"/>
        <v>40</v>
      </c>
      <c r="J382" s="15"/>
    </row>
    <row r="383" spans="1:10" x14ac:dyDescent="0.2">
      <c r="A383" s="12" t="s">
        <v>500</v>
      </c>
      <c r="B383" s="7" t="s">
        <v>17</v>
      </c>
      <c r="C383" s="8">
        <v>20230010426</v>
      </c>
      <c r="D383" s="12" t="s">
        <v>443</v>
      </c>
      <c r="E383" s="9">
        <v>65.78</v>
      </c>
      <c r="F383" s="19" t="s">
        <v>247</v>
      </c>
      <c r="G383" s="11">
        <v>83.08</v>
      </c>
      <c r="H383" s="13">
        <f t="shared" si="25"/>
        <v>76.16</v>
      </c>
      <c r="I383" s="14">
        <f t="shared" si="27"/>
        <v>41</v>
      </c>
      <c r="J383" s="15"/>
    </row>
    <row r="384" spans="1:10" x14ac:dyDescent="0.2">
      <c r="A384" s="12" t="s">
        <v>501</v>
      </c>
      <c r="B384" s="7" t="s">
        <v>17</v>
      </c>
      <c r="C384" s="8">
        <v>20230010619</v>
      </c>
      <c r="D384" s="12" t="s">
        <v>443</v>
      </c>
      <c r="E384" s="9">
        <v>68.2</v>
      </c>
      <c r="F384" s="19" t="s">
        <v>164</v>
      </c>
      <c r="G384" s="11">
        <v>81.28</v>
      </c>
      <c r="H384" s="13">
        <f t="shared" si="25"/>
        <v>76.048000000000002</v>
      </c>
      <c r="I384" s="14">
        <f t="shared" si="27"/>
        <v>42</v>
      </c>
      <c r="J384" s="15"/>
    </row>
    <row r="385" spans="1:10" x14ac:dyDescent="0.2">
      <c r="A385" s="6" t="s">
        <v>502</v>
      </c>
      <c r="B385" s="7" t="s">
        <v>17</v>
      </c>
      <c r="C385" s="8">
        <v>20230010601</v>
      </c>
      <c r="D385" s="12" t="s">
        <v>443</v>
      </c>
      <c r="E385" s="9">
        <v>61.1</v>
      </c>
      <c r="F385" s="19" t="s">
        <v>503</v>
      </c>
      <c r="G385" s="11">
        <v>85.9</v>
      </c>
      <c r="H385" s="13">
        <f t="shared" si="25"/>
        <v>75.98</v>
      </c>
      <c r="I385" s="14">
        <f t="shared" si="27"/>
        <v>43</v>
      </c>
      <c r="J385" s="15"/>
    </row>
    <row r="386" spans="1:10" x14ac:dyDescent="0.2">
      <c r="A386" s="6" t="s">
        <v>504</v>
      </c>
      <c r="B386" s="7" t="s">
        <v>17</v>
      </c>
      <c r="C386" s="8">
        <v>20230010314</v>
      </c>
      <c r="D386" s="12" t="s">
        <v>443</v>
      </c>
      <c r="E386" s="9">
        <v>65.34</v>
      </c>
      <c r="F386" s="19" t="s">
        <v>253</v>
      </c>
      <c r="G386" s="11">
        <v>83.06</v>
      </c>
      <c r="H386" s="13">
        <f t="shared" si="25"/>
        <v>75.972000000000008</v>
      </c>
      <c r="I386" s="14">
        <f t="shared" si="27"/>
        <v>44</v>
      </c>
      <c r="J386" s="15"/>
    </row>
    <row r="387" spans="1:10" x14ac:dyDescent="0.2">
      <c r="A387" s="12" t="s">
        <v>505</v>
      </c>
      <c r="B387" s="7" t="s">
        <v>17</v>
      </c>
      <c r="C387" s="8">
        <v>20230010407</v>
      </c>
      <c r="D387" s="12" t="s">
        <v>443</v>
      </c>
      <c r="E387" s="9">
        <v>68.56</v>
      </c>
      <c r="F387" s="19" t="s">
        <v>158</v>
      </c>
      <c r="G387" s="11">
        <v>80.72</v>
      </c>
      <c r="H387" s="13">
        <f t="shared" ref="H387:H450" si="28">E387*0.4+G387*0.6</f>
        <v>75.855999999999995</v>
      </c>
      <c r="I387" s="14">
        <f t="shared" si="27"/>
        <v>45</v>
      </c>
      <c r="J387" s="15"/>
    </row>
    <row r="388" spans="1:10" x14ac:dyDescent="0.2">
      <c r="A388" s="6" t="s">
        <v>506</v>
      </c>
      <c r="B388" s="7" t="s">
        <v>17</v>
      </c>
      <c r="C388" s="8">
        <v>20230010216</v>
      </c>
      <c r="D388" s="12" t="s">
        <v>443</v>
      </c>
      <c r="E388" s="9">
        <v>68.78</v>
      </c>
      <c r="F388" s="19" t="s">
        <v>245</v>
      </c>
      <c r="G388" s="11">
        <v>80.42</v>
      </c>
      <c r="H388" s="13">
        <f t="shared" si="28"/>
        <v>75.76400000000001</v>
      </c>
      <c r="I388" s="14">
        <f t="shared" si="27"/>
        <v>46</v>
      </c>
      <c r="J388" s="15"/>
    </row>
    <row r="389" spans="1:10" x14ac:dyDescent="0.2">
      <c r="A389" s="6" t="s">
        <v>507</v>
      </c>
      <c r="B389" s="7" t="s">
        <v>17</v>
      </c>
      <c r="C389" s="8">
        <v>20230010525</v>
      </c>
      <c r="D389" s="12" t="s">
        <v>443</v>
      </c>
      <c r="E389" s="9">
        <v>63.4</v>
      </c>
      <c r="F389" s="19" t="s">
        <v>223</v>
      </c>
      <c r="G389" s="11">
        <v>83.9</v>
      </c>
      <c r="H389" s="13">
        <f t="shared" si="28"/>
        <v>75.7</v>
      </c>
      <c r="I389" s="14">
        <f t="shared" si="27"/>
        <v>47</v>
      </c>
      <c r="J389" s="15"/>
    </row>
    <row r="390" spans="1:10" x14ac:dyDescent="0.2">
      <c r="A390" s="12" t="s">
        <v>508</v>
      </c>
      <c r="B390" s="7" t="s">
        <v>17</v>
      </c>
      <c r="C390" s="8">
        <v>20230010131</v>
      </c>
      <c r="D390" s="12" t="s">
        <v>443</v>
      </c>
      <c r="E390" s="9">
        <v>62.78</v>
      </c>
      <c r="F390" s="19" t="s">
        <v>144</v>
      </c>
      <c r="G390" s="11">
        <v>84.16</v>
      </c>
      <c r="H390" s="13">
        <f t="shared" si="28"/>
        <v>75.608000000000004</v>
      </c>
      <c r="I390" s="14">
        <f t="shared" si="27"/>
        <v>48</v>
      </c>
      <c r="J390" s="15"/>
    </row>
    <row r="391" spans="1:10" x14ac:dyDescent="0.2">
      <c r="A391" s="6" t="s">
        <v>509</v>
      </c>
      <c r="B391" s="7" t="s">
        <v>17</v>
      </c>
      <c r="C391" s="8">
        <v>20230010522</v>
      </c>
      <c r="D391" s="12" t="s">
        <v>443</v>
      </c>
      <c r="E391" s="9">
        <v>65.599999999999994</v>
      </c>
      <c r="F391" s="19" t="s">
        <v>510</v>
      </c>
      <c r="G391" s="11">
        <v>82.06</v>
      </c>
      <c r="H391" s="13">
        <f t="shared" si="28"/>
        <v>75.475999999999999</v>
      </c>
      <c r="I391" s="14">
        <f t="shared" si="27"/>
        <v>49</v>
      </c>
      <c r="J391" s="15"/>
    </row>
    <row r="392" spans="1:10" x14ac:dyDescent="0.2">
      <c r="A392" s="6" t="s">
        <v>511</v>
      </c>
      <c r="B392" s="7" t="s">
        <v>17</v>
      </c>
      <c r="C392" s="8">
        <v>20230010116</v>
      </c>
      <c r="D392" s="12" t="s">
        <v>443</v>
      </c>
      <c r="E392" s="9">
        <v>61.78</v>
      </c>
      <c r="F392" s="19" t="s">
        <v>512</v>
      </c>
      <c r="G392" s="11">
        <v>84.58</v>
      </c>
      <c r="H392" s="13">
        <f t="shared" si="28"/>
        <v>75.460000000000008</v>
      </c>
      <c r="I392" s="14">
        <f t="shared" si="27"/>
        <v>50</v>
      </c>
      <c r="J392" s="15"/>
    </row>
    <row r="393" spans="1:10" x14ac:dyDescent="0.2">
      <c r="A393" s="12" t="s">
        <v>513</v>
      </c>
      <c r="B393" s="7" t="s">
        <v>17</v>
      </c>
      <c r="C393" s="8">
        <v>20230010106</v>
      </c>
      <c r="D393" s="12" t="s">
        <v>443</v>
      </c>
      <c r="E393" s="9">
        <v>68.260000000000005</v>
      </c>
      <c r="F393" s="19" t="s">
        <v>514</v>
      </c>
      <c r="G393" s="11">
        <v>80.180000000000007</v>
      </c>
      <c r="H393" s="13">
        <f t="shared" si="28"/>
        <v>75.412000000000006</v>
      </c>
      <c r="I393" s="14">
        <f t="shared" si="27"/>
        <v>51</v>
      </c>
      <c r="J393" s="15"/>
    </row>
    <row r="394" spans="1:10" x14ac:dyDescent="0.2">
      <c r="A394" s="6" t="s">
        <v>515</v>
      </c>
      <c r="B394" s="7" t="s">
        <v>17</v>
      </c>
      <c r="C394" s="8">
        <v>20230010518</v>
      </c>
      <c r="D394" s="12" t="s">
        <v>443</v>
      </c>
      <c r="E394" s="9">
        <v>64.72</v>
      </c>
      <c r="F394" s="19" t="s">
        <v>209</v>
      </c>
      <c r="G394" s="11">
        <v>82.5</v>
      </c>
      <c r="H394" s="13">
        <f t="shared" si="28"/>
        <v>75.388000000000005</v>
      </c>
      <c r="I394" s="14">
        <f t="shared" si="27"/>
        <v>52</v>
      </c>
      <c r="J394" s="15"/>
    </row>
    <row r="395" spans="1:10" x14ac:dyDescent="0.2">
      <c r="A395" s="6" t="s">
        <v>516</v>
      </c>
      <c r="B395" s="7" t="s">
        <v>17</v>
      </c>
      <c r="C395" s="8">
        <v>20230010108</v>
      </c>
      <c r="D395" s="12" t="s">
        <v>443</v>
      </c>
      <c r="E395" s="9">
        <v>61.36</v>
      </c>
      <c r="F395" s="19" t="s">
        <v>134</v>
      </c>
      <c r="G395" s="11">
        <v>84.52</v>
      </c>
      <c r="H395" s="13">
        <f t="shared" si="28"/>
        <v>75.256</v>
      </c>
      <c r="I395" s="14">
        <f t="shared" si="27"/>
        <v>53</v>
      </c>
      <c r="J395" s="15"/>
    </row>
    <row r="396" spans="1:10" x14ac:dyDescent="0.2">
      <c r="A396" s="6" t="s">
        <v>517</v>
      </c>
      <c r="B396" s="7" t="s">
        <v>17</v>
      </c>
      <c r="C396" s="8">
        <v>20230010319</v>
      </c>
      <c r="D396" s="12" t="s">
        <v>443</v>
      </c>
      <c r="E396" s="9">
        <v>65.28</v>
      </c>
      <c r="F396" s="19" t="s">
        <v>229</v>
      </c>
      <c r="G396" s="11">
        <v>81.900000000000006</v>
      </c>
      <c r="H396" s="13">
        <f t="shared" si="28"/>
        <v>75.25200000000001</v>
      </c>
      <c r="I396" s="14">
        <f t="shared" si="27"/>
        <v>54</v>
      </c>
      <c r="J396" s="15"/>
    </row>
    <row r="397" spans="1:10" x14ac:dyDescent="0.2">
      <c r="A397" s="6" t="s">
        <v>518</v>
      </c>
      <c r="B397" s="7" t="s">
        <v>17</v>
      </c>
      <c r="C397" s="8">
        <v>20230010519</v>
      </c>
      <c r="D397" s="12" t="s">
        <v>443</v>
      </c>
      <c r="E397" s="9">
        <v>62.66</v>
      </c>
      <c r="F397" s="19" t="s">
        <v>146</v>
      </c>
      <c r="G397" s="11">
        <v>83.56</v>
      </c>
      <c r="H397" s="13">
        <f t="shared" si="28"/>
        <v>75.2</v>
      </c>
      <c r="I397" s="14">
        <f t="shared" si="27"/>
        <v>55</v>
      </c>
      <c r="J397" s="15"/>
    </row>
    <row r="398" spans="1:10" x14ac:dyDescent="0.2">
      <c r="A398" s="12" t="s">
        <v>519</v>
      </c>
      <c r="B398" s="7" t="s">
        <v>17</v>
      </c>
      <c r="C398" s="8">
        <v>20230010214</v>
      </c>
      <c r="D398" s="12" t="s">
        <v>443</v>
      </c>
      <c r="E398" s="9">
        <v>67.180000000000007</v>
      </c>
      <c r="F398" s="19" t="s">
        <v>189</v>
      </c>
      <c r="G398" s="11">
        <v>80.260000000000005</v>
      </c>
      <c r="H398" s="13">
        <f t="shared" si="28"/>
        <v>75.028000000000006</v>
      </c>
      <c r="I398" s="14">
        <f t="shared" si="27"/>
        <v>56</v>
      </c>
      <c r="J398" s="15"/>
    </row>
    <row r="399" spans="1:10" x14ac:dyDescent="0.2">
      <c r="A399" s="12" t="s">
        <v>520</v>
      </c>
      <c r="B399" s="7" t="s">
        <v>17</v>
      </c>
      <c r="C399" s="8">
        <v>20230010507</v>
      </c>
      <c r="D399" s="12" t="s">
        <v>443</v>
      </c>
      <c r="E399" s="9">
        <v>69.099999999999994</v>
      </c>
      <c r="F399" s="19" t="s">
        <v>521</v>
      </c>
      <c r="G399" s="11">
        <v>78.959999999999994</v>
      </c>
      <c r="H399" s="13">
        <f t="shared" si="28"/>
        <v>75.015999999999991</v>
      </c>
      <c r="I399" s="14">
        <f t="shared" si="27"/>
        <v>57</v>
      </c>
      <c r="J399" s="15"/>
    </row>
    <row r="400" spans="1:10" x14ac:dyDescent="0.2">
      <c r="A400" s="12" t="s">
        <v>522</v>
      </c>
      <c r="B400" s="7" t="s">
        <v>12</v>
      </c>
      <c r="C400" s="8">
        <v>20230010202</v>
      </c>
      <c r="D400" s="12" t="s">
        <v>443</v>
      </c>
      <c r="E400" s="9">
        <v>61.7</v>
      </c>
      <c r="F400" s="19" t="s">
        <v>150</v>
      </c>
      <c r="G400" s="11">
        <v>83.86</v>
      </c>
      <c r="H400" s="13">
        <f t="shared" si="28"/>
        <v>74.995999999999995</v>
      </c>
      <c r="I400" s="14">
        <f t="shared" si="27"/>
        <v>58</v>
      </c>
      <c r="J400" s="15"/>
    </row>
    <row r="401" spans="1:10" x14ac:dyDescent="0.2">
      <c r="A401" s="12" t="s">
        <v>523</v>
      </c>
      <c r="B401" s="7" t="s">
        <v>17</v>
      </c>
      <c r="C401" s="8">
        <v>20230010124</v>
      </c>
      <c r="D401" s="12" t="s">
        <v>443</v>
      </c>
      <c r="E401" s="9">
        <v>60.02</v>
      </c>
      <c r="F401" s="19" t="s">
        <v>249</v>
      </c>
      <c r="G401" s="11">
        <v>84.6</v>
      </c>
      <c r="H401" s="13">
        <f t="shared" si="28"/>
        <v>74.768000000000001</v>
      </c>
      <c r="I401" s="14">
        <f t="shared" si="27"/>
        <v>59</v>
      </c>
      <c r="J401" s="15"/>
    </row>
    <row r="402" spans="1:10" x14ac:dyDescent="0.2">
      <c r="A402" s="6" t="s">
        <v>524</v>
      </c>
      <c r="B402" s="7" t="s">
        <v>17</v>
      </c>
      <c r="C402" s="8">
        <v>20230010217</v>
      </c>
      <c r="D402" s="12" t="s">
        <v>443</v>
      </c>
      <c r="E402" s="9">
        <v>64.599999999999994</v>
      </c>
      <c r="F402" s="19" t="s">
        <v>205</v>
      </c>
      <c r="G402" s="11">
        <v>81.540000000000006</v>
      </c>
      <c r="H402" s="13">
        <f t="shared" si="28"/>
        <v>74.763999999999996</v>
      </c>
      <c r="I402" s="14">
        <f t="shared" si="27"/>
        <v>60</v>
      </c>
      <c r="J402" s="15"/>
    </row>
    <row r="403" spans="1:10" x14ac:dyDescent="0.2">
      <c r="A403" s="12" t="s">
        <v>525</v>
      </c>
      <c r="B403" s="7" t="s">
        <v>17</v>
      </c>
      <c r="C403" s="8">
        <v>20230010530</v>
      </c>
      <c r="D403" s="12" t="s">
        <v>443</v>
      </c>
      <c r="E403" s="9">
        <v>68.52</v>
      </c>
      <c r="F403" s="19" t="s">
        <v>197</v>
      </c>
      <c r="G403" s="11">
        <v>78.88</v>
      </c>
      <c r="H403" s="13">
        <f t="shared" si="28"/>
        <v>74.73599999999999</v>
      </c>
      <c r="I403" s="14">
        <f t="shared" si="27"/>
        <v>61</v>
      </c>
      <c r="J403" s="15"/>
    </row>
    <row r="404" spans="1:10" x14ac:dyDescent="0.2">
      <c r="A404" s="6" t="s">
        <v>526</v>
      </c>
      <c r="B404" s="7" t="s">
        <v>17</v>
      </c>
      <c r="C404" s="8">
        <v>20230010103</v>
      </c>
      <c r="D404" s="12" t="s">
        <v>443</v>
      </c>
      <c r="E404" s="9">
        <v>63.6</v>
      </c>
      <c r="F404" s="19" t="s">
        <v>527</v>
      </c>
      <c r="G404" s="11">
        <v>81.92</v>
      </c>
      <c r="H404" s="13">
        <f t="shared" si="28"/>
        <v>74.591999999999999</v>
      </c>
      <c r="I404" s="14">
        <f t="shared" si="27"/>
        <v>62</v>
      </c>
      <c r="J404" s="15"/>
    </row>
    <row r="405" spans="1:10" x14ac:dyDescent="0.2">
      <c r="A405" s="12" t="s">
        <v>528</v>
      </c>
      <c r="B405" s="7" t="s">
        <v>17</v>
      </c>
      <c r="C405" s="8">
        <v>20230010205</v>
      </c>
      <c r="D405" s="12" t="s">
        <v>443</v>
      </c>
      <c r="E405" s="9">
        <v>62.1</v>
      </c>
      <c r="F405" s="19" t="s">
        <v>225</v>
      </c>
      <c r="G405" s="11">
        <v>81.98</v>
      </c>
      <c r="H405" s="13">
        <f t="shared" si="28"/>
        <v>74.028000000000006</v>
      </c>
      <c r="I405" s="14">
        <f t="shared" si="27"/>
        <v>63</v>
      </c>
      <c r="J405" s="15"/>
    </row>
    <row r="406" spans="1:10" x14ac:dyDescent="0.2">
      <c r="A406" s="12" t="s">
        <v>529</v>
      </c>
      <c r="B406" s="7" t="s">
        <v>17</v>
      </c>
      <c r="C406" s="8">
        <v>20230010419</v>
      </c>
      <c r="D406" s="12" t="s">
        <v>443</v>
      </c>
      <c r="E406" s="9">
        <v>64.78</v>
      </c>
      <c r="F406" s="19" t="s">
        <v>530</v>
      </c>
      <c r="G406" s="11">
        <v>79.78</v>
      </c>
      <c r="H406" s="13">
        <f t="shared" si="28"/>
        <v>73.78</v>
      </c>
      <c r="I406" s="14">
        <f t="shared" si="27"/>
        <v>64</v>
      </c>
      <c r="J406" s="15"/>
    </row>
    <row r="407" spans="1:10" x14ac:dyDescent="0.2">
      <c r="A407" s="21" t="s">
        <v>531</v>
      </c>
      <c r="B407" s="7" t="s">
        <v>17</v>
      </c>
      <c r="C407" s="8">
        <v>20230010521</v>
      </c>
      <c r="D407" s="12" t="s">
        <v>443</v>
      </c>
      <c r="E407" s="9">
        <v>62.32</v>
      </c>
      <c r="F407" s="19" t="s">
        <v>191</v>
      </c>
      <c r="G407" s="11">
        <v>81.239999999999995</v>
      </c>
      <c r="H407" s="13">
        <f t="shared" si="28"/>
        <v>73.671999999999997</v>
      </c>
      <c r="I407" s="14">
        <f t="shared" ref="I407:I424" si="29">RANK(H407,H$343:H$424,0)</f>
        <v>65</v>
      </c>
      <c r="J407" s="15"/>
    </row>
    <row r="408" spans="1:10" x14ac:dyDescent="0.2">
      <c r="A408" s="6" t="s">
        <v>532</v>
      </c>
      <c r="B408" s="7" t="s">
        <v>17</v>
      </c>
      <c r="C408" s="8">
        <v>20230010528</v>
      </c>
      <c r="D408" s="12" t="s">
        <v>443</v>
      </c>
      <c r="E408" s="9">
        <v>63.14</v>
      </c>
      <c r="F408" s="19" t="s">
        <v>533</v>
      </c>
      <c r="G408" s="11">
        <v>80.5</v>
      </c>
      <c r="H408" s="13">
        <f t="shared" si="28"/>
        <v>73.555999999999997</v>
      </c>
      <c r="I408" s="14">
        <f t="shared" si="29"/>
        <v>66</v>
      </c>
      <c r="J408" s="15"/>
    </row>
    <row r="409" spans="1:10" x14ac:dyDescent="0.2">
      <c r="A409" s="6" t="s">
        <v>534</v>
      </c>
      <c r="B409" s="7" t="s">
        <v>17</v>
      </c>
      <c r="C409" s="8">
        <v>20230010219</v>
      </c>
      <c r="D409" s="12" t="s">
        <v>443</v>
      </c>
      <c r="E409" s="9">
        <v>61.22</v>
      </c>
      <c r="F409" s="19" t="s">
        <v>148</v>
      </c>
      <c r="G409" s="11">
        <v>79.78</v>
      </c>
      <c r="H409" s="13">
        <f t="shared" si="28"/>
        <v>72.355999999999995</v>
      </c>
      <c r="I409" s="14">
        <f t="shared" si="29"/>
        <v>67</v>
      </c>
      <c r="J409" s="15"/>
    </row>
    <row r="410" spans="1:10" x14ac:dyDescent="0.2">
      <c r="A410" s="6" t="s">
        <v>535</v>
      </c>
      <c r="B410" s="7" t="s">
        <v>17</v>
      </c>
      <c r="C410" s="8">
        <v>20230010523</v>
      </c>
      <c r="D410" s="12" t="s">
        <v>443</v>
      </c>
      <c r="E410" s="9">
        <v>61.16</v>
      </c>
      <c r="F410" s="19" t="s">
        <v>180</v>
      </c>
      <c r="G410" s="11">
        <v>78.16</v>
      </c>
      <c r="H410" s="13">
        <f t="shared" si="28"/>
        <v>71.359999999999985</v>
      </c>
      <c r="I410" s="14">
        <f t="shared" si="29"/>
        <v>68</v>
      </c>
      <c r="J410" s="15"/>
    </row>
    <row r="411" spans="1:10" x14ac:dyDescent="0.2">
      <c r="A411" s="6" t="s">
        <v>536</v>
      </c>
      <c r="B411" s="7" t="s">
        <v>17</v>
      </c>
      <c r="C411" s="8">
        <v>20230010420</v>
      </c>
      <c r="D411" s="12" t="s">
        <v>443</v>
      </c>
      <c r="E411" s="9">
        <v>60.2</v>
      </c>
      <c r="F411" s="19" t="s">
        <v>537</v>
      </c>
      <c r="G411" s="11">
        <v>78.36</v>
      </c>
      <c r="H411" s="13">
        <f t="shared" si="28"/>
        <v>71.096000000000004</v>
      </c>
      <c r="I411" s="14">
        <f t="shared" si="29"/>
        <v>69</v>
      </c>
      <c r="J411" s="15"/>
    </row>
    <row r="412" spans="1:10" x14ac:dyDescent="0.2">
      <c r="A412" s="6" t="s">
        <v>538</v>
      </c>
      <c r="B412" s="7" t="s">
        <v>17</v>
      </c>
      <c r="C412" s="8">
        <v>20230010114</v>
      </c>
      <c r="D412" s="12" t="s">
        <v>443</v>
      </c>
      <c r="E412" s="9">
        <v>62.86</v>
      </c>
      <c r="F412" s="19" t="s">
        <v>207</v>
      </c>
      <c r="G412" s="11">
        <v>76.3</v>
      </c>
      <c r="H412" s="13">
        <f t="shared" si="28"/>
        <v>70.923999999999992</v>
      </c>
      <c r="I412" s="14">
        <f t="shared" si="29"/>
        <v>70</v>
      </c>
      <c r="J412" s="15"/>
    </row>
    <row r="413" spans="1:10" x14ac:dyDescent="0.2">
      <c r="A413" s="12" t="s">
        <v>539</v>
      </c>
      <c r="B413" s="7" t="s">
        <v>17</v>
      </c>
      <c r="C413" s="8">
        <v>20230010212</v>
      </c>
      <c r="D413" s="12" t="s">
        <v>443</v>
      </c>
      <c r="E413" s="9">
        <v>60.24</v>
      </c>
      <c r="F413" s="19" t="s">
        <v>540</v>
      </c>
      <c r="G413" s="11">
        <v>77.98</v>
      </c>
      <c r="H413" s="13">
        <f t="shared" si="28"/>
        <v>70.884000000000015</v>
      </c>
      <c r="I413" s="14">
        <f t="shared" si="29"/>
        <v>71</v>
      </c>
      <c r="J413" s="15"/>
    </row>
    <row r="414" spans="1:10" x14ac:dyDescent="0.2">
      <c r="A414" s="6" t="s">
        <v>541</v>
      </c>
      <c r="B414" s="7" t="s">
        <v>17</v>
      </c>
      <c r="C414" s="8">
        <v>20230010527</v>
      </c>
      <c r="D414" s="12" t="s">
        <v>443</v>
      </c>
      <c r="E414" s="9">
        <v>61.02</v>
      </c>
      <c r="F414" s="19" t="s">
        <v>542</v>
      </c>
      <c r="G414" s="11">
        <v>77.319999999999993</v>
      </c>
      <c r="H414" s="13">
        <f t="shared" si="28"/>
        <v>70.8</v>
      </c>
      <c r="I414" s="14">
        <f t="shared" si="29"/>
        <v>72</v>
      </c>
      <c r="J414" s="15"/>
    </row>
    <row r="415" spans="1:10" x14ac:dyDescent="0.2">
      <c r="A415" s="6" t="s">
        <v>543</v>
      </c>
      <c r="B415" s="7" t="s">
        <v>12</v>
      </c>
      <c r="C415" s="8">
        <v>20230010325</v>
      </c>
      <c r="D415" s="12" t="s">
        <v>443</v>
      </c>
      <c r="E415" s="9">
        <v>69.98</v>
      </c>
      <c r="F415" s="19" t="s">
        <v>27</v>
      </c>
      <c r="G415" s="11">
        <v>0</v>
      </c>
      <c r="H415" s="13">
        <f t="shared" si="28"/>
        <v>27.992000000000004</v>
      </c>
      <c r="I415" s="14">
        <f t="shared" si="29"/>
        <v>73</v>
      </c>
      <c r="J415" s="15"/>
    </row>
    <row r="416" spans="1:10" x14ac:dyDescent="0.2">
      <c r="A416" s="12" t="s">
        <v>544</v>
      </c>
      <c r="B416" s="7" t="s">
        <v>17</v>
      </c>
      <c r="C416" s="8">
        <v>20230010229</v>
      </c>
      <c r="D416" s="12" t="s">
        <v>443</v>
      </c>
      <c r="E416" s="9">
        <v>69.52</v>
      </c>
      <c r="F416" s="19" t="s">
        <v>27</v>
      </c>
      <c r="G416" s="11">
        <v>0</v>
      </c>
      <c r="H416" s="13">
        <f t="shared" si="28"/>
        <v>27.808</v>
      </c>
      <c r="I416" s="14">
        <f t="shared" si="29"/>
        <v>74</v>
      </c>
      <c r="J416" s="15"/>
    </row>
    <row r="417" spans="1:10" x14ac:dyDescent="0.2">
      <c r="A417" s="12" t="s">
        <v>545</v>
      </c>
      <c r="B417" s="7" t="s">
        <v>17</v>
      </c>
      <c r="C417" s="8">
        <v>20230010213</v>
      </c>
      <c r="D417" s="12" t="s">
        <v>443</v>
      </c>
      <c r="E417" s="9">
        <v>68.56</v>
      </c>
      <c r="F417" s="19" t="s">
        <v>27</v>
      </c>
      <c r="G417" s="11">
        <v>0</v>
      </c>
      <c r="H417" s="13">
        <f t="shared" si="28"/>
        <v>27.424000000000003</v>
      </c>
      <c r="I417" s="14">
        <f t="shared" si="29"/>
        <v>75</v>
      </c>
      <c r="J417" s="15"/>
    </row>
    <row r="418" spans="1:10" x14ac:dyDescent="0.2">
      <c r="A418" s="12" t="s">
        <v>546</v>
      </c>
      <c r="B418" s="7" t="s">
        <v>17</v>
      </c>
      <c r="C418" s="8">
        <v>20230010104</v>
      </c>
      <c r="D418" s="12" t="s">
        <v>443</v>
      </c>
      <c r="E418" s="9">
        <v>65.52</v>
      </c>
      <c r="F418" s="19" t="s">
        <v>27</v>
      </c>
      <c r="G418" s="11">
        <v>0</v>
      </c>
      <c r="H418" s="13">
        <f t="shared" si="28"/>
        <v>26.207999999999998</v>
      </c>
      <c r="I418" s="14">
        <f t="shared" si="29"/>
        <v>76</v>
      </c>
      <c r="J418" s="15"/>
    </row>
    <row r="419" spans="1:10" x14ac:dyDescent="0.2">
      <c r="A419" s="6" t="s">
        <v>547</v>
      </c>
      <c r="B419" s="7" t="s">
        <v>17</v>
      </c>
      <c r="C419" s="8">
        <v>20230010118</v>
      </c>
      <c r="D419" s="12" t="s">
        <v>443</v>
      </c>
      <c r="E419" s="9">
        <v>64.3</v>
      </c>
      <c r="F419" s="19" t="s">
        <v>27</v>
      </c>
      <c r="G419" s="11">
        <v>0</v>
      </c>
      <c r="H419" s="13">
        <f t="shared" si="28"/>
        <v>25.72</v>
      </c>
      <c r="I419" s="14">
        <f t="shared" si="29"/>
        <v>77</v>
      </c>
      <c r="J419" s="15"/>
    </row>
    <row r="420" spans="1:10" x14ac:dyDescent="0.2">
      <c r="A420" s="6" t="s">
        <v>548</v>
      </c>
      <c r="B420" s="7" t="s">
        <v>12</v>
      </c>
      <c r="C420" s="8">
        <v>20230010122</v>
      </c>
      <c r="D420" s="12" t="s">
        <v>443</v>
      </c>
      <c r="E420" s="9">
        <v>64.180000000000007</v>
      </c>
      <c r="F420" s="19" t="s">
        <v>27</v>
      </c>
      <c r="G420" s="11">
        <v>0</v>
      </c>
      <c r="H420" s="13">
        <f t="shared" si="28"/>
        <v>25.672000000000004</v>
      </c>
      <c r="I420" s="14">
        <f t="shared" si="29"/>
        <v>78</v>
      </c>
      <c r="J420" s="15"/>
    </row>
    <row r="421" spans="1:10" x14ac:dyDescent="0.2">
      <c r="A421" s="12" t="s">
        <v>549</v>
      </c>
      <c r="B421" s="7" t="s">
        <v>17</v>
      </c>
      <c r="C421" s="8">
        <v>20230010417</v>
      </c>
      <c r="D421" s="12" t="s">
        <v>443</v>
      </c>
      <c r="E421" s="9">
        <v>63.22</v>
      </c>
      <c r="F421" s="19" t="s">
        <v>27</v>
      </c>
      <c r="G421" s="11">
        <v>0</v>
      </c>
      <c r="H421" s="13">
        <f t="shared" si="28"/>
        <v>25.288</v>
      </c>
      <c r="I421" s="14">
        <f t="shared" si="29"/>
        <v>79</v>
      </c>
      <c r="J421" s="15"/>
    </row>
    <row r="422" spans="1:10" x14ac:dyDescent="0.2">
      <c r="A422" s="6" t="s">
        <v>550</v>
      </c>
      <c r="B422" s="7" t="s">
        <v>17</v>
      </c>
      <c r="C422" s="8">
        <v>20230010617</v>
      </c>
      <c r="D422" s="12" t="s">
        <v>443</v>
      </c>
      <c r="E422" s="9">
        <v>62.8</v>
      </c>
      <c r="F422" s="19" t="s">
        <v>27</v>
      </c>
      <c r="G422" s="11">
        <v>0</v>
      </c>
      <c r="H422" s="13">
        <f t="shared" si="28"/>
        <v>25.12</v>
      </c>
      <c r="I422" s="14">
        <f t="shared" si="29"/>
        <v>80</v>
      </c>
      <c r="J422" s="15"/>
    </row>
    <row r="423" spans="1:10" x14ac:dyDescent="0.2">
      <c r="A423" s="12" t="s">
        <v>551</v>
      </c>
      <c r="B423" s="7" t="s">
        <v>17</v>
      </c>
      <c r="C423" s="8">
        <v>20230010416</v>
      </c>
      <c r="D423" s="12" t="s">
        <v>443</v>
      </c>
      <c r="E423" s="9">
        <v>62.48</v>
      </c>
      <c r="F423" s="19" t="s">
        <v>27</v>
      </c>
      <c r="G423" s="11">
        <v>0</v>
      </c>
      <c r="H423" s="13">
        <f t="shared" si="28"/>
        <v>24.992000000000001</v>
      </c>
      <c r="I423" s="14">
        <f t="shared" si="29"/>
        <v>81</v>
      </c>
      <c r="J423" s="15"/>
    </row>
    <row r="424" spans="1:10" x14ac:dyDescent="0.2">
      <c r="A424" s="6" t="s">
        <v>552</v>
      </c>
      <c r="B424" s="7" t="s">
        <v>17</v>
      </c>
      <c r="C424" s="8">
        <v>20230010402</v>
      </c>
      <c r="D424" s="12" t="s">
        <v>443</v>
      </c>
      <c r="E424" s="9">
        <v>60.48</v>
      </c>
      <c r="F424" s="19" t="s">
        <v>27</v>
      </c>
      <c r="G424" s="11">
        <v>0</v>
      </c>
      <c r="H424" s="13">
        <f t="shared" si="28"/>
        <v>24.192</v>
      </c>
      <c r="I424" s="14">
        <f t="shared" si="29"/>
        <v>82</v>
      </c>
      <c r="J424" s="15"/>
    </row>
    <row r="425" spans="1:10" x14ac:dyDescent="0.2">
      <c r="A425" s="12" t="s">
        <v>553</v>
      </c>
      <c r="B425" s="7" t="s">
        <v>17</v>
      </c>
      <c r="C425" s="8">
        <v>20230014113</v>
      </c>
      <c r="D425" s="8" t="s">
        <v>554</v>
      </c>
      <c r="E425" s="9">
        <v>72.67</v>
      </c>
      <c r="F425" s="19">
        <v>15</v>
      </c>
      <c r="G425" s="11">
        <v>89.35</v>
      </c>
      <c r="H425" s="13">
        <f t="shared" si="28"/>
        <v>82.677999999999997</v>
      </c>
      <c r="I425" s="14">
        <f t="shared" ref="I425:I448" si="30">RANK(H425,H$425:H$448,0)</f>
        <v>1</v>
      </c>
      <c r="J425" s="15"/>
    </row>
    <row r="426" spans="1:10" x14ac:dyDescent="0.2">
      <c r="A426" s="12" t="s">
        <v>555</v>
      </c>
      <c r="B426" s="7" t="s">
        <v>17</v>
      </c>
      <c r="C426" s="8">
        <v>20230014121</v>
      </c>
      <c r="D426" s="8" t="s">
        <v>554</v>
      </c>
      <c r="E426" s="9">
        <v>71.22</v>
      </c>
      <c r="F426" s="19">
        <v>24</v>
      </c>
      <c r="G426" s="11">
        <v>89.8</v>
      </c>
      <c r="H426" s="13">
        <f t="shared" si="28"/>
        <v>82.367999999999995</v>
      </c>
      <c r="I426" s="14">
        <f t="shared" si="30"/>
        <v>2</v>
      </c>
      <c r="J426" s="15"/>
    </row>
    <row r="427" spans="1:10" x14ac:dyDescent="0.2">
      <c r="A427" s="6" t="s">
        <v>556</v>
      </c>
      <c r="B427" s="7" t="s">
        <v>12</v>
      </c>
      <c r="C427" s="8">
        <v>20230014117</v>
      </c>
      <c r="D427" s="8" t="s">
        <v>554</v>
      </c>
      <c r="E427" s="9">
        <v>68.19</v>
      </c>
      <c r="F427" s="19">
        <v>13</v>
      </c>
      <c r="G427" s="11">
        <v>90.75</v>
      </c>
      <c r="H427" s="13">
        <f t="shared" si="28"/>
        <v>81.725999999999999</v>
      </c>
      <c r="I427" s="14">
        <f t="shared" si="30"/>
        <v>3</v>
      </c>
      <c r="J427" s="15"/>
    </row>
    <row r="428" spans="1:10" x14ac:dyDescent="0.2">
      <c r="A428" s="12" t="s">
        <v>557</v>
      </c>
      <c r="B428" s="7" t="s">
        <v>17</v>
      </c>
      <c r="C428" s="8">
        <v>20230014023</v>
      </c>
      <c r="D428" s="8" t="s">
        <v>554</v>
      </c>
      <c r="E428" s="9">
        <v>73.260000000000005</v>
      </c>
      <c r="F428" s="19">
        <v>12</v>
      </c>
      <c r="G428" s="11">
        <v>86.6</v>
      </c>
      <c r="H428" s="13">
        <f t="shared" si="28"/>
        <v>81.263999999999996</v>
      </c>
      <c r="I428" s="14">
        <f t="shared" si="30"/>
        <v>4</v>
      </c>
      <c r="J428" s="15"/>
    </row>
    <row r="429" spans="1:10" x14ac:dyDescent="0.2">
      <c r="A429" s="6" t="s">
        <v>558</v>
      </c>
      <c r="B429" s="7" t="s">
        <v>17</v>
      </c>
      <c r="C429" s="8">
        <v>20230014007</v>
      </c>
      <c r="D429" s="8" t="s">
        <v>554</v>
      </c>
      <c r="E429" s="9">
        <v>73.12</v>
      </c>
      <c r="F429" s="19">
        <v>4</v>
      </c>
      <c r="G429" s="11">
        <v>86.5</v>
      </c>
      <c r="H429" s="13">
        <f t="shared" si="28"/>
        <v>81.147999999999996</v>
      </c>
      <c r="I429" s="14">
        <f t="shared" si="30"/>
        <v>5</v>
      </c>
      <c r="J429" s="15"/>
    </row>
    <row r="430" spans="1:10" x14ac:dyDescent="0.2">
      <c r="A430" s="6" t="s">
        <v>559</v>
      </c>
      <c r="B430" s="7" t="s">
        <v>12</v>
      </c>
      <c r="C430" s="8">
        <v>20230014030</v>
      </c>
      <c r="D430" s="8" t="s">
        <v>554</v>
      </c>
      <c r="E430" s="9">
        <v>64.77</v>
      </c>
      <c r="F430" s="19">
        <v>7</v>
      </c>
      <c r="G430" s="11">
        <v>89.85</v>
      </c>
      <c r="H430" s="13">
        <f t="shared" si="28"/>
        <v>79.817999999999998</v>
      </c>
      <c r="I430" s="14">
        <f t="shared" si="30"/>
        <v>6</v>
      </c>
      <c r="J430" s="15"/>
    </row>
    <row r="431" spans="1:10" x14ac:dyDescent="0.2">
      <c r="A431" s="12" t="s">
        <v>560</v>
      </c>
      <c r="B431" s="7" t="s">
        <v>17</v>
      </c>
      <c r="C431" s="8">
        <v>20230014009</v>
      </c>
      <c r="D431" s="8" t="s">
        <v>554</v>
      </c>
      <c r="E431" s="9">
        <v>64.59</v>
      </c>
      <c r="F431" s="19">
        <v>22</v>
      </c>
      <c r="G431" s="11">
        <v>88.9</v>
      </c>
      <c r="H431" s="13">
        <f t="shared" si="28"/>
        <v>79.176000000000002</v>
      </c>
      <c r="I431" s="14">
        <f t="shared" si="30"/>
        <v>7</v>
      </c>
      <c r="J431" s="15"/>
    </row>
    <row r="432" spans="1:10" x14ac:dyDescent="0.2">
      <c r="A432" s="12" t="s">
        <v>561</v>
      </c>
      <c r="B432" s="7" t="s">
        <v>17</v>
      </c>
      <c r="C432" s="8">
        <v>20230014025</v>
      </c>
      <c r="D432" s="8" t="s">
        <v>554</v>
      </c>
      <c r="E432" s="9">
        <v>70.41</v>
      </c>
      <c r="F432" s="19">
        <v>21</v>
      </c>
      <c r="G432" s="11">
        <v>84.8</v>
      </c>
      <c r="H432" s="13">
        <f t="shared" si="28"/>
        <v>79.043999999999997</v>
      </c>
      <c r="I432" s="14">
        <f t="shared" si="30"/>
        <v>8</v>
      </c>
      <c r="J432" s="15"/>
    </row>
    <row r="433" spans="1:10" x14ac:dyDescent="0.2">
      <c r="A433" s="6" t="s">
        <v>562</v>
      </c>
      <c r="B433" s="7" t="s">
        <v>17</v>
      </c>
      <c r="C433" s="8">
        <v>20230014102</v>
      </c>
      <c r="D433" s="8" t="s">
        <v>554</v>
      </c>
      <c r="E433" s="9">
        <v>69.09</v>
      </c>
      <c r="F433" s="19">
        <v>11</v>
      </c>
      <c r="G433" s="11">
        <v>85.6</v>
      </c>
      <c r="H433" s="13">
        <f t="shared" si="28"/>
        <v>78.995999999999995</v>
      </c>
      <c r="I433" s="14">
        <f t="shared" si="30"/>
        <v>9</v>
      </c>
      <c r="J433" s="15"/>
    </row>
    <row r="434" spans="1:10" x14ac:dyDescent="0.2">
      <c r="A434" s="12" t="s">
        <v>563</v>
      </c>
      <c r="B434" s="7" t="s">
        <v>12</v>
      </c>
      <c r="C434" s="8">
        <v>20230014105</v>
      </c>
      <c r="D434" s="8" t="s">
        <v>554</v>
      </c>
      <c r="E434" s="9">
        <v>66.87</v>
      </c>
      <c r="F434" s="19">
        <v>19</v>
      </c>
      <c r="G434" s="11">
        <v>86.4</v>
      </c>
      <c r="H434" s="13">
        <f t="shared" si="28"/>
        <v>78.588000000000008</v>
      </c>
      <c r="I434" s="14">
        <f t="shared" si="30"/>
        <v>10</v>
      </c>
      <c r="J434" s="15"/>
    </row>
    <row r="435" spans="1:10" x14ac:dyDescent="0.2">
      <c r="A435" s="12" t="s">
        <v>564</v>
      </c>
      <c r="B435" s="7" t="s">
        <v>17</v>
      </c>
      <c r="C435" s="8">
        <v>20230014108</v>
      </c>
      <c r="D435" s="8" t="s">
        <v>554</v>
      </c>
      <c r="E435" s="9">
        <v>68.39</v>
      </c>
      <c r="F435" s="19">
        <v>20</v>
      </c>
      <c r="G435" s="11">
        <v>85.2</v>
      </c>
      <c r="H435" s="13">
        <f t="shared" si="28"/>
        <v>78.475999999999999</v>
      </c>
      <c r="I435" s="14">
        <f t="shared" si="30"/>
        <v>11</v>
      </c>
      <c r="J435" s="15"/>
    </row>
    <row r="436" spans="1:10" x14ac:dyDescent="0.2">
      <c r="A436" s="12" t="s">
        <v>565</v>
      </c>
      <c r="B436" s="7" t="s">
        <v>12</v>
      </c>
      <c r="C436" s="8">
        <v>20230014028</v>
      </c>
      <c r="D436" s="8" t="s">
        <v>554</v>
      </c>
      <c r="E436" s="9">
        <v>63.96</v>
      </c>
      <c r="F436" s="19">
        <v>17</v>
      </c>
      <c r="G436" s="11">
        <v>87.25</v>
      </c>
      <c r="H436" s="13">
        <f t="shared" si="28"/>
        <v>77.933999999999997</v>
      </c>
      <c r="I436" s="14">
        <f t="shared" si="30"/>
        <v>12</v>
      </c>
      <c r="J436" s="15"/>
    </row>
    <row r="437" spans="1:10" x14ac:dyDescent="0.2">
      <c r="A437" s="6" t="s">
        <v>566</v>
      </c>
      <c r="B437" s="7" t="s">
        <v>17</v>
      </c>
      <c r="C437" s="8">
        <v>20230014103</v>
      </c>
      <c r="D437" s="8" t="s">
        <v>554</v>
      </c>
      <c r="E437" s="9">
        <v>65.25</v>
      </c>
      <c r="F437" s="19">
        <v>9</v>
      </c>
      <c r="G437" s="11">
        <v>85.1</v>
      </c>
      <c r="H437" s="13">
        <f t="shared" si="28"/>
        <v>77.16</v>
      </c>
      <c r="I437" s="14">
        <f t="shared" si="30"/>
        <v>13</v>
      </c>
      <c r="J437" s="15"/>
    </row>
    <row r="438" spans="1:10" x14ac:dyDescent="0.2">
      <c r="A438" s="6" t="s">
        <v>567</v>
      </c>
      <c r="B438" s="7" t="s">
        <v>12</v>
      </c>
      <c r="C438" s="8">
        <v>20230014107</v>
      </c>
      <c r="D438" s="8" t="s">
        <v>554</v>
      </c>
      <c r="E438" s="9">
        <v>65.16</v>
      </c>
      <c r="F438" s="19">
        <v>6</v>
      </c>
      <c r="G438" s="11">
        <v>84.75</v>
      </c>
      <c r="H438" s="13">
        <f t="shared" si="28"/>
        <v>76.914000000000001</v>
      </c>
      <c r="I438" s="14">
        <f t="shared" si="30"/>
        <v>14</v>
      </c>
      <c r="J438" s="15"/>
    </row>
    <row r="439" spans="1:10" x14ac:dyDescent="0.2">
      <c r="A439" s="12" t="s">
        <v>568</v>
      </c>
      <c r="B439" s="7" t="s">
        <v>17</v>
      </c>
      <c r="C439" s="8">
        <v>20230014110</v>
      </c>
      <c r="D439" s="8" t="s">
        <v>554</v>
      </c>
      <c r="E439" s="9">
        <v>63.3</v>
      </c>
      <c r="F439" s="19">
        <v>2</v>
      </c>
      <c r="G439" s="11">
        <v>85.95</v>
      </c>
      <c r="H439" s="13">
        <f t="shared" si="28"/>
        <v>76.89</v>
      </c>
      <c r="I439" s="14">
        <f t="shared" si="30"/>
        <v>15</v>
      </c>
      <c r="J439" s="15"/>
    </row>
    <row r="440" spans="1:10" x14ac:dyDescent="0.2">
      <c r="A440" s="6" t="s">
        <v>569</v>
      </c>
      <c r="B440" s="7" t="s">
        <v>17</v>
      </c>
      <c r="C440" s="8">
        <v>20230014026</v>
      </c>
      <c r="D440" s="8" t="s">
        <v>554</v>
      </c>
      <c r="E440" s="9">
        <v>62.41</v>
      </c>
      <c r="F440" s="19">
        <v>18</v>
      </c>
      <c r="G440" s="11">
        <v>85.8</v>
      </c>
      <c r="H440" s="13">
        <f t="shared" si="28"/>
        <v>76.443999999999988</v>
      </c>
      <c r="I440" s="14">
        <f t="shared" si="30"/>
        <v>16</v>
      </c>
      <c r="J440" s="15"/>
    </row>
    <row r="441" spans="1:10" x14ac:dyDescent="0.2">
      <c r="A441" s="12" t="s">
        <v>570</v>
      </c>
      <c r="B441" s="7" t="s">
        <v>17</v>
      </c>
      <c r="C441" s="8">
        <v>20230014020</v>
      </c>
      <c r="D441" s="8" t="s">
        <v>554</v>
      </c>
      <c r="E441" s="9">
        <v>63.88</v>
      </c>
      <c r="F441" s="19">
        <v>8</v>
      </c>
      <c r="G441" s="11">
        <v>84.55</v>
      </c>
      <c r="H441" s="13">
        <f t="shared" si="28"/>
        <v>76.281999999999996</v>
      </c>
      <c r="I441" s="14">
        <f t="shared" si="30"/>
        <v>17</v>
      </c>
      <c r="J441" s="15"/>
    </row>
    <row r="442" spans="1:10" x14ac:dyDescent="0.2">
      <c r="A442" s="6" t="s">
        <v>571</v>
      </c>
      <c r="B442" s="7" t="s">
        <v>17</v>
      </c>
      <c r="C442" s="8">
        <v>20230014003</v>
      </c>
      <c r="D442" s="8" t="s">
        <v>554</v>
      </c>
      <c r="E442" s="9">
        <v>63.17</v>
      </c>
      <c r="F442" s="19">
        <v>1</v>
      </c>
      <c r="G442" s="11">
        <v>84.5</v>
      </c>
      <c r="H442" s="13">
        <f t="shared" si="28"/>
        <v>75.967999999999989</v>
      </c>
      <c r="I442" s="14">
        <f t="shared" si="30"/>
        <v>18</v>
      </c>
      <c r="J442" s="15"/>
    </row>
    <row r="443" spans="1:10" x14ac:dyDescent="0.2">
      <c r="A443" s="12" t="s">
        <v>572</v>
      </c>
      <c r="B443" s="7" t="s">
        <v>17</v>
      </c>
      <c r="C443" s="8">
        <v>20230014024</v>
      </c>
      <c r="D443" s="8" t="s">
        <v>554</v>
      </c>
      <c r="E443" s="9">
        <v>75.45</v>
      </c>
      <c r="F443" s="19" t="s">
        <v>27</v>
      </c>
      <c r="G443" s="11">
        <v>0</v>
      </c>
      <c r="H443" s="13">
        <f t="shared" si="28"/>
        <v>30.180000000000003</v>
      </c>
      <c r="I443" s="14">
        <f t="shared" si="30"/>
        <v>19</v>
      </c>
      <c r="J443" s="15"/>
    </row>
    <row r="444" spans="1:10" x14ac:dyDescent="0.2">
      <c r="A444" s="12" t="s">
        <v>573</v>
      </c>
      <c r="B444" s="7" t="s">
        <v>12</v>
      </c>
      <c r="C444" s="8">
        <v>20230014019</v>
      </c>
      <c r="D444" s="8" t="s">
        <v>554</v>
      </c>
      <c r="E444" s="9">
        <v>72.260000000000005</v>
      </c>
      <c r="F444" s="19" t="s">
        <v>27</v>
      </c>
      <c r="G444" s="11">
        <v>0</v>
      </c>
      <c r="H444" s="13">
        <f t="shared" si="28"/>
        <v>28.904000000000003</v>
      </c>
      <c r="I444" s="14">
        <f t="shared" si="30"/>
        <v>20</v>
      </c>
      <c r="J444" s="15"/>
    </row>
    <row r="445" spans="1:10" x14ac:dyDescent="0.2">
      <c r="A445" s="6" t="s">
        <v>574</v>
      </c>
      <c r="B445" s="7" t="s">
        <v>12</v>
      </c>
      <c r="C445" s="8">
        <v>20230014101</v>
      </c>
      <c r="D445" s="8" t="s">
        <v>554</v>
      </c>
      <c r="E445" s="9">
        <v>65.239999999999995</v>
      </c>
      <c r="F445" s="19" t="s">
        <v>27</v>
      </c>
      <c r="G445" s="11">
        <v>0</v>
      </c>
      <c r="H445" s="13">
        <f t="shared" si="28"/>
        <v>26.096</v>
      </c>
      <c r="I445" s="14">
        <f t="shared" si="30"/>
        <v>21</v>
      </c>
      <c r="J445" s="15"/>
    </row>
    <row r="446" spans="1:10" x14ac:dyDescent="0.2">
      <c r="A446" s="12" t="s">
        <v>575</v>
      </c>
      <c r="B446" s="7" t="s">
        <v>12</v>
      </c>
      <c r="C446" s="8">
        <v>20230014112</v>
      </c>
      <c r="D446" s="8" t="s">
        <v>554</v>
      </c>
      <c r="E446" s="9">
        <v>64.400000000000006</v>
      </c>
      <c r="F446" s="19" t="s">
        <v>27</v>
      </c>
      <c r="G446" s="11">
        <v>0</v>
      </c>
      <c r="H446" s="13">
        <f t="shared" si="28"/>
        <v>25.760000000000005</v>
      </c>
      <c r="I446" s="14">
        <f t="shared" si="30"/>
        <v>22</v>
      </c>
      <c r="J446" s="15"/>
    </row>
    <row r="447" spans="1:10" x14ac:dyDescent="0.2">
      <c r="A447" s="6" t="s">
        <v>576</v>
      </c>
      <c r="B447" s="7" t="s">
        <v>17</v>
      </c>
      <c r="C447" s="8">
        <v>20230014119</v>
      </c>
      <c r="D447" s="8" t="s">
        <v>554</v>
      </c>
      <c r="E447" s="9">
        <v>62.36</v>
      </c>
      <c r="F447" s="19" t="s">
        <v>27</v>
      </c>
      <c r="G447" s="11">
        <v>0</v>
      </c>
      <c r="H447" s="13">
        <f t="shared" si="28"/>
        <v>24.944000000000003</v>
      </c>
      <c r="I447" s="14">
        <f t="shared" si="30"/>
        <v>23</v>
      </c>
      <c r="J447" s="15"/>
    </row>
    <row r="448" spans="1:10" x14ac:dyDescent="0.2">
      <c r="A448" s="12" t="s">
        <v>577</v>
      </c>
      <c r="B448" s="7" t="s">
        <v>17</v>
      </c>
      <c r="C448" s="8">
        <v>20230014106</v>
      </c>
      <c r="D448" s="8" t="s">
        <v>554</v>
      </c>
      <c r="E448" s="9">
        <v>61.57</v>
      </c>
      <c r="F448" s="19" t="s">
        <v>27</v>
      </c>
      <c r="G448" s="11">
        <v>0</v>
      </c>
      <c r="H448" s="13">
        <f t="shared" si="28"/>
        <v>24.628</v>
      </c>
      <c r="I448" s="14">
        <f t="shared" si="30"/>
        <v>24</v>
      </c>
      <c r="J448" s="15"/>
    </row>
    <row r="449" spans="1:10" x14ac:dyDescent="0.2">
      <c r="A449" s="12" t="s">
        <v>578</v>
      </c>
      <c r="B449" s="7" t="s">
        <v>17</v>
      </c>
      <c r="C449" s="8">
        <v>20230013622</v>
      </c>
      <c r="D449" s="8" t="s">
        <v>579</v>
      </c>
      <c r="E449" s="9">
        <v>68.739999999999995</v>
      </c>
      <c r="F449" s="19">
        <v>3</v>
      </c>
      <c r="G449" s="11">
        <v>86.56</v>
      </c>
      <c r="H449" s="13">
        <f t="shared" si="28"/>
        <v>79.432000000000002</v>
      </c>
      <c r="I449" s="14">
        <f>RANK(H449,H$449:H$451,0)</f>
        <v>1</v>
      </c>
      <c r="J449" s="15"/>
    </row>
    <row r="450" spans="1:10" x14ac:dyDescent="0.2">
      <c r="A450" s="12" t="s">
        <v>580</v>
      </c>
      <c r="B450" s="7" t="s">
        <v>17</v>
      </c>
      <c r="C450" s="8">
        <v>20230013621</v>
      </c>
      <c r="D450" s="8" t="s">
        <v>579</v>
      </c>
      <c r="E450" s="9">
        <v>68.92</v>
      </c>
      <c r="F450" s="19">
        <v>1</v>
      </c>
      <c r="G450" s="11">
        <v>84.16</v>
      </c>
      <c r="H450" s="13">
        <f t="shared" si="28"/>
        <v>78.063999999999993</v>
      </c>
      <c r="I450" s="14">
        <f>RANK(H450,H$449:H$451,0)</f>
        <v>2</v>
      </c>
      <c r="J450" s="15"/>
    </row>
    <row r="451" spans="1:10" x14ac:dyDescent="0.2">
      <c r="A451" s="12" t="s">
        <v>581</v>
      </c>
      <c r="B451" s="7" t="s">
        <v>17</v>
      </c>
      <c r="C451" s="8">
        <v>20230013620</v>
      </c>
      <c r="D451" s="8" t="s">
        <v>579</v>
      </c>
      <c r="E451" s="9">
        <v>68.7</v>
      </c>
      <c r="F451" s="19" t="s">
        <v>27</v>
      </c>
      <c r="G451" s="11">
        <v>0</v>
      </c>
      <c r="H451" s="13">
        <f t="shared" ref="H451" si="31">E451*0.4+G451*0.6</f>
        <v>27.480000000000004</v>
      </c>
      <c r="I451" s="14">
        <f t="shared" ref="I451" si="32">RANK(H451,H$449:H$451,0)</f>
        <v>3</v>
      </c>
      <c r="J451" s="15"/>
    </row>
  </sheetData>
  <autoFilter ref="A2:J451">
    <sortState ref="A3:K451">
      <sortCondition ref="I2"/>
    </sortState>
  </autoFilter>
  <mergeCells count="1">
    <mergeCell ref="A1:J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2023-07-15T12:06:13Z</cp:lastPrinted>
  <dcterms:created xsi:type="dcterms:W3CDTF">2015-06-05T18:19:00Z</dcterms:created>
  <dcterms:modified xsi:type="dcterms:W3CDTF">2023-07-17T01:48:59Z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C58BDCFADBA74A0C8FD9D0BB36BA81AD</vt:lpwstr>
  </property>
  <property fmtid="{D5CDD505-2E9C-101B-9397-08002B2CF9AE}" pid="3" name="KSOProductBuildVer">
    <vt:lpwstr>2052-11.8.2.12055</vt:lpwstr>
  </property>
  <property fmtid="{D5CDD505-2E9C-101B-9397-08002B2CF9AE}" pid="4" name="KSOReadingLayout">
    <vt:bool>true</vt:bool>
  </property>
  <property fmtid="{D5CDD505-2E9C-101B-9397-08002B2CF9AE}" pid="5" name="_MarkAsFinal">
    <vt:bool>true</vt:bool>
  </property>
</Properties>
</file>